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-my.sharepoint.com/personal/nicolewest_umaryland_edu/Documents/P Drive/Fiscal Accountant/"/>
    </mc:Choice>
  </mc:AlternateContent>
  <xr:revisionPtr revIDLastSave="208" documentId="13_ncr:1_{793E0513-51A5-4397-95DA-27EF3FF291F0}" xr6:coauthVersionLast="47" xr6:coauthVersionMax="47" xr10:uidLastSave="{DD97F8EA-73FA-40F6-AC50-C8AB3CD72F38}"/>
  <bookViews>
    <workbookView xWindow="-120" yWindow="-120" windowWidth="29040" windowHeight="15720" xr2:uid="{00000000-000D-0000-FFFF-FFFF00000000}"/>
  </bookViews>
  <sheets>
    <sheet name="Misc. ACH payments" sheetId="1" r:id="rId1"/>
  </sheets>
  <definedNames>
    <definedName name="_xlnm._FilterDatabase" localSheetId="0" hidden="1">'Misc. ACH payments'!$A$3:$D$253</definedName>
    <definedName name="_xlnm.Print_Titles" localSheetId="0">'Misc. ACH payments'!$1:$3</definedName>
    <definedName name="Z_3EB359FF_C279_47BD_84E1_D43CE37EAA8B_.wvu.PrintTitles" localSheetId="0" hidden="1">'Misc. ACH payments'!$1:$3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<sst xmlns="http://schemas.openxmlformats.org/spreadsheetml/2006/main" count="900" uniqueCount="859">
  <si>
    <t>ACH/WIRE REFERENCE NUMBER</t>
  </si>
  <si>
    <t>DESCRIPTION</t>
  </si>
  <si>
    <t>AMOUNT</t>
  </si>
  <si>
    <t>DATE</t>
  </si>
  <si>
    <t>West Publishing</t>
  </si>
  <si>
    <t>DCJ21182-721</t>
  </si>
  <si>
    <t>DCB21208-370</t>
  </si>
  <si>
    <t>DCB21235-901</t>
  </si>
  <si>
    <t>University System of MD Ref: 4095704</t>
  </si>
  <si>
    <t>University of Maryland PMD 32552</t>
  </si>
  <si>
    <t>US Treas Ref: CHVARNN076 Doughty, M.</t>
  </si>
  <si>
    <t>DCG21250-225</t>
  </si>
  <si>
    <t>DCA21295-684</t>
  </si>
  <si>
    <t>University System Ref: 5257307</t>
  </si>
  <si>
    <t>Gvt. Canada</t>
  </si>
  <si>
    <t>University of Maryland PMD Ref: 42564</t>
  </si>
  <si>
    <t>DCB21307-845</t>
  </si>
  <si>
    <t>DCE21313-639</t>
  </si>
  <si>
    <t>University of Maryland PMD Ref: 43979</t>
  </si>
  <si>
    <t>DCA22018-104</t>
  </si>
  <si>
    <t>The Howard University Ref: Inv. 1419</t>
  </si>
  <si>
    <t>DCG22080-251</t>
  </si>
  <si>
    <t>DCC22081-358</t>
  </si>
  <si>
    <t>DCD22082-068</t>
  </si>
  <si>
    <t>University of MD Ref: 59761</t>
  </si>
  <si>
    <t>University of MD Ref: 59958</t>
  </si>
  <si>
    <t>Epistem Limited</t>
  </si>
  <si>
    <t>DUB22137-587</t>
  </si>
  <si>
    <t>DCG22157-064</t>
  </si>
  <si>
    <t>DCB22165-993</t>
  </si>
  <si>
    <t>University System Ref: 2003369</t>
  </si>
  <si>
    <t>Siemens Med Ref: IV 4797215252022 3,355.00; IV. 4958215252022 135.00</t>
  </si>
  <si>
    <t>HUD Ref: HUD Fair Housing FF203K193003</t>
  </si>
  <si>
    <t>DCL22195-707</t>
  </si>
  <si>
    <t>DCA22203-725</t>
  </si>
  <si>
    <t>Travel Leaders Ref: 26631638</t>
  </si>
  <si>
    <t>University System Ref: 3341005</t>
  </si>
  <si>
    <t>DCA22250-009</t>
  </si>
  <si>
    <t>DCB22258-022</t>
  </si>
  <si>
    <t>Travel Leaders Ref: 28609182</t>
  </si>
  <si>
    <t>DCA22278-161</t>
  </si>
  <si>
    <t>DCA22300-134</t>
  </si>
  <si>
    <t>University System Ref: 4771321</t>
  </si>
  <si>
    <t>DBA22214-002</t>
  </si>
  <si>
    <t>Mailed Check Ref: Ronald McCully Jr. Account #3333925786</t>
  </si>
  <si>
    <t>DCA23044-083</t>
  </si>
  <si>
    <t>DCA23065-106</t>
  </si>
  <si>
    <t>DCM23065-142</t>
  </si>
  <si>
    <t>DCA23081-059</t>
  </si>
  <si>
    <t>DCA23096-080</t>
  </si>
  <si>
    <t>DCA23114-076</t>
  </si>
  <si>
    <t>DCA23117-087</t>
  </si>
  <si>
    <t>DCA23121-080</t>
  </si>
  <si>
    <t>Travel Leaders Ref: 33284047</t>
  </si>
  <si>
    <t>West Publishing Ref: 200003730330010</t>
  </si>
  <si>
    <t>Wellcome Trust Trading Ltd.</t>
  </si>
  <si>
    <t>Vanderbilt University Ref: 12479_0001028147; 10447_0001028147</t>
  </si>
  <si>
    <t>IREX</t>
  </si>
  <si>
    <t>University of Maryland PMD Ref: 120018</t>
  </si>
  <si>
    <t>IREX Ref: Inv. 2</t>
  </si>
  <si>
    <t>DCA23146-085</t>
  </si>
  <si>
    <t>DCA23150-120</t>
  </si>
  <si>
    <t>DCA23173-163</t>
  </si>
  <si>
    <t>Travel Leaders Ref: 36664030</t>
  </si>
  <si>
    <t>University System Ref: 9399877 (Original Amt $18,040.00)</t>
  </si>
  <si>
    <t>Univ of MD PMD Ref: 127751</t>
  </si>
  <si>
    <t>7181 - ACH &amp; Wire Unclaimed Payments</t>
  </si>
  <si>
    <t>DCA23216-202</t>
  </si>
  <si>
    <t>DCA23222-083</t>
  </si>
  <si>
    <t>DCA23240-144</t>
  </si>
  <si>
    <t>Travel Leaders Ref: 38910850</t>
  </si>
  <si>
    <t>University of MD PMD Ref: 133789</t>
  </si>
  <si>
    <t>Invitrogen Corp Ref: 2957793-4</t>
  </si>
  <si>
    <t>DCA23248-098</t>
  </si>
  <si>
    <t>DCA23257-107</t>
  </si>
  <si>
    <t>NYU Grossman SOM Ref: 43148536</t>
  </si>
  <si>
    <t>DCA23212-137</t>
  </si>
  <si>
    <t>University System Ref: 2709728</t>
  </si>
  <si>
    <t>DCA24016-217</t>
  </si>
  <si>
    <t>Sonendo, Inc. Ref: UNIV008</t>
  </si>
  <si>
    <t>DCA24039-080</t>
  </si>
  <si>
    <t>DCA24044-104</t>
  </si>
  <si>
    <t>Travel Leaders Group Ref: 44654866</t>
  </si>
  <si>
    <t>Project Pneuma Ref: CBS1867222</t>
  </si>
  <si>
    <t>DUJ24078-372</t>
  </si>
  <si>
    <t>DCA24089-130</t>
  </si>
  <si>
    <t>Absolute Antibody Ltd Ref: Inv. 2023-ANN-ROY-AA</t>
  </si>
  <si>
    <t>University System Ref: 7639703 (Original Amt $18,848.65)</t>
  </si>
  <si>
    <t>DCR23331-612</t>
  </si>
  <si>
    <t>Astrazeneca UK Ltd</t>
  </si>
  <si>
    <t>DCO24123-718</t>
  </si>
  <si>
    <t>DCA24142-109</t>
  </si>
  <si>
    <t>DCA24145-111</t>
  </si>
  <si>
    <t>William S Hein</t>
  </si>
  <si>
    <t>Travel Leaders Ref: 48312428</t>
  </si>
  <si>
    <t>Treas 310 Ref: W3MISV24E3TKC4771 (SAR)</t>
  </si>
  <si>
    <t>DCA24156-246</t>
  </si>
  <si>
    <t>DCA24162-156</t>
  </si>
  <si>
    <t>DCA24169-193</t>
  </si>
  <si>
    <t>DCA24180-094</t>
  </si>
  <si>
    <t>Eventbrite, Inc. Ref: 663034242267 (3-96311569)</t>
  </si>
  <si>
    <t>Eventbrite, Inc. Ref: 879671599537 (3-96768189)</t>
  </si>
  <si>
    <t>Univ of MD PMD Ref: 1006686</t>
  </si>
  <si>
    <t>American Cancer Society</t>
  </si>
  <si>
    <t>DCA24207-105</t>
  </si>
  <si>
    <t>DCA24208-054</t>
  </si>
  <si>
    <t>DCA24222-132</t>
  </si>
  <si>
    <t>DCA24229-093</t>
  </si>
  <si>
    <t>DCA24243-138</t>
  </si>
  <si>
    <t>DCA24256-144</t>
  </si>
  <si>
    <t>DCA24269-147</t>
  </si>
  <si>
    <t>DCA24270-141</t>
  </si>
  <si>
    <t>Tango Card</t>
  </si>
  <si>
    <t>University System Ref: 9298659 (Original Amt $48,333.08)</t>
  </si>
  <si>
    <t>HRSA Ref: UMB Competes Act</t>
  </si>
  <si>
    <t>UnivMaryland PMD Ref: 1009922</t>
  </si>
  <si>
    <t>Inc2UISO Ref: Verification Fees</t>
  </si>
  <si>
    <t>Univ of MD PMD Ref: 1012327</t>
  </si>
  <si>
    <t>University System Ref: 2823176</t>
  </si>
  <si>
    <t>Chase Eventleaf Ref: D0197710796</t>
  </si>
  <si>
    <t>Speechink, Inc.</t>
  </si>
  <si>
    <t>Nerdio</t>
  </si>
  <si>
    <t>DCA24276-210</t>
  </si>
  <si>
    <t>DCA24277-131</t>
  </si>
  <si>
    <t>DCA24278-166</t>
  </si>
  <si>
    <t>DCA24290-147</t>
  </si>
  <si>
    <t>DCA24295-082</t>
  </si>
  <si>
    <t>DCA24295-122</t>
  </si>
  <si>
    <t>DCA24309-158</t>
  </si>
  <si>
    <t>Safe Shores</t>
  </si>
  <si>
    <t>Everstand</t>
  </si>
  <si>
    <t>Univ of MD PMD Ref: 1019371</t>
  </si>
  <si>
    <t>Travel Leaders Ref: 53545938</t>
  </si>
  <si>
    <t>University of MD Ref: PROUMB2</t>
  </si>
  <si>
    <t>Treas 310 Ref: W3TRNV24M3TKC4030 (SAR)</t>
  </si>
  <si>
    <t>Tango Card, Inc.</t>
  </si>
  <si>
    <t>DCA24309-200</t>
  </si>
  <si>
    <t>DCA24309-201</t>
  </si>
  <si>
    <t>DCA24331-078</t>
  </si>
  <si>
    <t>DCA24332-104</t>
  </si>
  <si>
    <t>IVI Foundation</t>
  </si>
  <si>
    <t>Chargepoint, Inc.</t>
  </si>
  <si>
    <t>Travel Leaders Ref: 55340851</t>
  </si>
  <si>
    <t>umaryland.edu Ref: ST-K4Z6X9E1E8E4</t>
  </si>
  <si>
    <t>DCD24338-705</t>
  </si>
  <si>
    <t>DCA24345-151</t>
  </si>
  <si>
    <t>DCA24351-185</t>
  </si>
  <si>
    <t>DCA24351-186</t>
  </si>
  <si>
    <t>DCA24358-176</t>
  </si>
  <si>
    <t>DCA24358-185</t>
  </si>
  <si>
    <t>DCA24361-276</t>
  </si>
  <si>
    <t>Kenes International Organizers</t>
  </si>
  <si>
    <t>Currency Cloud</t>
  </si>
  <si>
    <t>PayPal</t>
  </si>
  <si>
    <t>Ansible Government</t>
  </si>
  <si>
    <t>Univ of MD PMD Ref: 1029169</t>
  </si>
  <si>
    <t>DCA25017-163</t>
  </si>
  <si>
    <t>DCA25017-164</t>
  </si>
  <si>
    <t>DCA25030-104</t>
  </si>
  <si>
    <t>Tango Card, Inc. Ref: Refund MOUDIR202304-03</t>
  </si>
  <si>
    <t>Tango Card, Inc. Ref: Refund MOUDCA202304-03</t>
  </si>
  <si>
    <t>DCA25038-139</t>
  </si>
  <si>
    <t>DCA25042-112</t>
  </si>
  <si>
    <t>DCA25049-075</t>
  </si>
  <si>
    <t>DCA25049-125</t>
  </si>
  <si>
    <t>DCA25052-131</t>
  </si>
  <si>
    <t>DCA25055-143</t>
  </si>
  <si>
    <t>DCA25055-165</t>
  </si>
  <si>
    <t>Sirnaomics, Inc.</t>
  </si>
  <si>
    <t>Holobiome, Inc.</t>
  </si>
  <si>
    <t>Deep Origin, Inc.</t>
  </si>
  <si>
    <t>Corporate Travel Ref: 800029</t>
  </si>
  <si>
    <t>Tango Card, Inc. Ref: SUPPRI202302-08</t>
  </si>
  <si>
    <t>Travel Leaders Ref: 59358758</t>
  </si>
  <si>
    <t>DCA25066-105</t>
  </si>
  <si>
    <t>DCA25070-167</t>
  </si>
  <si>
    <t>DCA25079-226</t>
  </si>
  <si>
    <t>DCA25090-162</t>
  </si>
  <si>
    <t>DCA25090-170</t>
  </si>
  <si>
    <t>VA Reporting Facility Fee 11805120 (MPH)</t>
  </si>
  <si>
    <t>Maryland Eco Ref: 4284013125 105.06 (Original Amt $127,123.72)</t>
  </si>
  <si>
    <t>Osteo Science</t>
  </si>
  <si>
    <t>Ignatia Msomi Ref: 22</t>
  </si>
  <si>
    <t>Variantyx, Inc.</t>
  </si>
  <si>
    <t>DCA25092-162</t>
  </si>
  <si>
    <t>DCA25097-141</t>
  </si>
  <si>
    <t>DCA25100-156</t>
  </si>
  <si>
    <t>DCA25101-113</t>
  </si>
  <si>
    <t>DCA25101-163</t>
  </si>
  <si>
    <t>DCA25108-120</t>
  </si>
  <si>
    <t>DCA25114-116</t>
  </si>
  <si>
    <t>The Shock Society</t>
  </si>
  <si>
    <t>Univ of MD PMD Ref: 1040418</t>
  </si>
  <si>
    <t>Treas 310 Ref: SAR Interest for Payments</t>
  </si>
  <si>
    <t>Payee Activation Account</t>
  </si>
  <si>
    <t>University System Ref: 7798073 (Original Amt $3,384.80)</t>
  </si>
  <si>
    <t>Longeveron, Inc.</t>
  </si>
  <si>
    <t>DCA25122-123</t>
  </si>
  <si>
    <t>DCA25125-257</t>
  </si>
  <si>
    <t>DCA25125-258</t>
  </si>
  <si>
    <t>DCD25125-186</t>
  </si>
  <si>
    <t>DCA25136-259</t>
  </si>
  <si>
    <t>DCA25136-163</t>
  </si>
  <si>
    <t>DCA25140-189</t>
  </si>
  <si>
    <t>DCA25148-139</t>
  </si>
  <si>
    <t>DCA25154-184</t>
  </si>
  <si>
    <t>State of NE Ref: 261220045-53</t>
  </si>
  <si>
    <t>American Society</t>
  </si>
  <si>
    <t>Pronovo Therapeutics</t>
  </si>
  <si>
    <t>Office on Mental</t>
  </si>
  <si>
    <t>DCN25154-289</t>
  </si>
  <si>
    <t>DCA25161-146</t>
  </si>
  <si>
    <t>DCA25162-121</t>
  </si>
  <si>
    <t>DCA25175-113</t>
  </si>
  <si>
    <t>DCA25175-187</t>
  </si>
  <si>
    <t>DCA25176-096</t>
  </si>
  <si>
    <t>DCA25178-114</t>
  </si>
  <si>
    <t>DCA25178-151</t>
  </si>
  <si>
    <t>DCA25178-169</t>
  </si>
  <si>
    <t>DCA25178-170</t>
  </si>
  <si>
    <t>DCA25178-173</t>
  </si>
  <si>
    <t>DCA25181-128</t>
  </si>
  <si>
    <t>DCA25181-165</t>
  </si>
  <si>
    <t>DCA25182-260</t>
  </si>
  <si>
    <t>University System Ref: 8757028 (Original Amt $52,078.75)</t>
  </si>
  <si>
    <t>Univ of MD PMD Ref: 1046717</t>
  </si>
  <si>
    <t>umaryland.edu Ref: ST-K7X8A2X1V5P0</t>
  </si>
  <si>
    <t>UMBF, Inc. Endowment (Original Amt $402,282.22)</t>
  </si>
  <si>
    <t xml:space="preserve">Chargepoint, Inc. </t>
  </si>
  <si>
    <t>Retrotherapy LLC</t>
  </si>
  <si>
    <t>Baszucki Family</t>
  </si>
  <si>
    <t>Stablix, Inc</t>
  </si>
  <si>
    <t>Independent Dial Ref: 000696</t>
  </si>
  <si>
    <t>University System Ref: 939901 (Original Amt $20,293.62)</t>
  </si>
  <si>
    <t>DCA25184-226</t>
  </si>
  <si>
    <t>DCA25189-167</t>
  </si>
  <si>
    <t>DCA25198-112</t>
  </si>
  <si>
    <t>DCA25205-158</t>
  </si>
  <si>
    <t>DCA25212-093</t>
  </si>
  <si>
    <t>DCA25213-107</t>
  </si>
  <si>
    <t>UMBF, Inc. Endowment (Original Amt $606,888.02)</t>
  </si>
  <si>
    <t>University System Ref: 9533125 (Original Amt $42,213.77)</t>
  </si>
  <si>
    <t>BBH Wealth Mgmt Ref: 1015002942</t>
  </si>
  <si>
    <t>NIH Ref: PARK-JUNE2025-INT1 (SAR)</t>
  </si>
  <si>
    <t>Origin Endoscopy</t>
  </si>
  <si>
    <t>Univ of MD PMD Ref: 1052486</t>
  </si>
  <si>
    <t>DCA25216-139</t>
  </si>
  <si>
    <t>DCA25217-214</t>
  </si>
  <si>
    <t>DCA25220-066</t>
  </si>
  <si>
    <t>DCA25224-131</t>
  </si>
  <si>
    <t>DCF25232-464</t>
  </si>
  <si>
    <t>DCA25238-141</t>
  </si>
  <si>
    <t>DCA25239-130</t>
  </si>
  <si>
    <t>DCA25245-144</t>
  </si>
  <si>
    <t>Elev8 Baltimore</t>
  </si>
  <si>
    <t>TheraTechnologies Ref: UNI026US</t>
  </si>
  <si>
    <t>Johns Hopkins AP Ref: R31-2123004</t>
  </si>
  <si>
    <t>Sanofi Acct Verify</t>
  </si>
  <si>
    <t>CASH Campaign</t>
  </si>
  <si>
    <t>Anatomic Gift Ref: 08.28.25 UofMD</t>
  </si>
  <si>
    <t>DCA25247-173</t>
  </si>
  <si>
    <t>DCA25251-182</t>
  </si>
  <si>
    <t>DCA25253-137</t>
  </si>
  <si>
    <t>DCA25253-149</t>
  </si>
  <si>
    <t>DCA25255-122</t>
  </si>
  <si>
    <t>DCA25258-160</t>
  </si>
  <si>
    <t>DCA25261-161</t>
  </si>
  <si>
    <t>DCA25265-154</t>
  </si>
  <si>
    <t>DCA25265-157</t>
  </si>
  <si>
    <t>DCA25274-139</t>
  </si>
  <si>
    <t>DCA25274-140</t>
  </si>
  <si>
    <t>Treas 310 Ref: 1000.00 Remaining (Original Amt $55,264.60)</t>
  </si>
  <si>
    <t>Maryland Nurses</t>
  </si>
  <si>
    <t>Zahlco Management Ref: 0NJFH3</t>
  </si>
  <si>
    <t>Square, Inc.</t>
  </si>
  <si>
    <t>UAB PMD Ref: 750089720</t>
  </si>
  <si>
    <t>Greiner Bio-One Ref: 091125-1JWP</t>
  </si>
  <si>
    <t>Anatomic Gift Ref: 09.18.25 UofMD</t>
  </si>
  <si>
    <t>Service 1st FCU</t>
  </si>
  <si>
    <t>DCA25276-204</t>
  </si>
  <si>
    <t>DCA25279-153</t>
  </si>
  <si>
    <t>DCA25279-162</t>
  </si>
  <si>
    <t>DCA25282-169</t>
  </si>
  <si>
    <t>DCA25283-135</t>
  </si>
  <si>
    <t>DCA25287-137</t>
  </si>
  <si>
    <t>DCA25287-139</t>
  </si>
  <si>
    <t>DCA25288-153</t>
  </si>
  <si>
    <t>DCA25290-081</t>
  </si>
  <si>
    <t>DCA25293-168</t>
  </si>
  <si>
    <t>DCA25296-094</t>
  </si>
  <si>
    <t>DCA25300-122</t>
  </si>
  <si>
    <t>DCA25307-146</t>
  </si>
  <si>
    <t>DCA25307-188</t>
  </si>
  <si>
    <t>Tango Card, Inc. Ref: A82805385 Refund</t>
  </si>
  <si>
    <t>Anatomic Gift Fo Ref: 10.2.25 UofMD</t>
  </si>
  <si>
    <t>Trampoline Pharm</t>
  </si>
  <si>
    <t>Tango Card, Inc. Ref: UNIVBAL202406-12 Refund</t>
  </si>
  <si>
    <t>HMP Education LLC</t>
  </si>
  <si>
    <t>Supernus Disbmt Ref: 20250912</t>
  </si>
  <si>
    <t>University System Ref: 3802880</t>
  </si>
  <si>
    <t>Research Foundation</t>
  </si>
  <si>
    <t>UMBF, Inc. Current Use</t>
  </si>
  <si>
    <t>Vaughn C Greene Ref: R31-4838271</t>
  </si>
  <si>
    <t>UMBF, Inc. Endowment</t>
  </si>
  <si>
    <t>Rutgers PMD Ref: D2030886</t>
  </si>
  <si>
    <t>University System Ref: 4017046</t>
  </si>
  <si>
    <t>Anatomic Gift Ref: 10.30.25 UofMDBalt</t>
  </si>
  <si>
    <t>KU Center Ref: CIV00036957 FY25030 09/01/2025-09/30/2025</t>
  </si>
  <si>
    <t>DCA25308-193</t>
  </si>
  <si>
    <t>DCA25308-238</t>
  </si>
  <si>
    <t>DCA25309-109</t>
  </si>
  <si>
    <t>DCA25309-112</t>
  </si>
  <si>
    <t>DCA25311-070</t>
  </si>
  <si>
    <t>DCA25311-073</t>
  </si>
  <si>
    <t>DCA25317-156</t>
  </si>
  <si>
    <t>DCA25323-071</t>
  </si>
  <si>
    <t>DCA25323-073</t>
  </si>
  <si>
    <t>DCA25323-074</t>
  </si>
  <si>
    <t>DCA25323-075</t>
  </si>
  <si>
    <t>DCA25324-109</t>
  </si>
  <si>
    <t>DCA25325-168</t>
  </si>
  <si>
    <t>DCA25328-078</t>
  </si>
  <si>
    <t>DCA25328-079</t>
  </si>
  <si>
    <t>DCA25335-199</t>
  </si>
  <si>
    <t>N2K Networks Ref: 10005722 Cyberwire Q23 093025</t>
  </si>
  <si>
    <t>Philips IGT Corp Ref: 26296</t>
  </si>
  <si>
    <t>Univ of MD PMD Ref: 1061177</t>
  </si>
  <si>
    <t>Univ of TX Ref: CIV-00038326</t>
  </si>
  <si>
    <t>Beloved Comm</t>
  </si>
  <si>
    <t>Ausperbio Therap</t>
  </si>
  <si>
    <t>Pattern Bioscience</t>
  </si>
  <si>
    <t>William S-1438</t>
  </si>
  <si>
    <t>Great Plains Ref: R31-4847318</t>
  </si>
  <si>
    <t>Tango Card, Inc. Ref: UNIVER202409-30 Refund</t>
  </si>
  <si>
    <t>The Jed Fdn Ref: V10904</t>
  </si>
  <si>
    <t>DOE Treas 310</t>
  </si>
  <si>
    <t>DCA25337-141</t>
  </si>
  <si>
    <t>DCD25339-095</t>
  </si>
  <si>
    <t>DCD25339-127</t>
  </si>
  <si>
    <t>DCA25343-149</t>
  </si>
  <si>
    <t>DCA25344-119</t>
  </si>
  <si>
    <t>DCA25346-176</t>
  </si>
  <si>
    <t>DCA25349-129</t>
  </si>
  <si>
    <t>DCE25349-086</t>
  </si>
  <si>
    <t>DCA25350-291</t>
  </si>
  <si>
    <t>DCA25350-295</t>
  </si>
  <si>
    <t>DCA25351-161</t>
  </si>
  <si>
    <t>DCA25356-131</t>
  </si>
  <si>
    <t>DCA25356-166</t>
  </si>
  <si>
    <t>DCA25356-174</t>
  </si>
  <si>
    <t>DCC25356-961</t>
  </si>
  <si>
    <t>DCA25357-165</t>
  </si>
  <si>
    <t>DCE25360-029</t>
  </si>
  <si>
    <t>DCA25363-113</t>
  </si>
  <si>
    <t>DCA25363-118</t>
  </si>
  <si>
    <t>DCA26005-199</t>
  </si>
  <si>
    <t>Raysearch America Ref: R31-4853307</t>
  </si>
  <si>
    <t>IBI Pharma, Inc. Ref: R331-4843324</t>
  </si>
  <si>
    <t>The University of Edinburgh</t>
  </si>
  <si>
    <t>Johns Hopkins AP Ref: PBSR-5531789</t>
  </si>
  <si>
    <t>NIH Ref: YM260037</t>
  </si>
  <si>
    <t>University System Ref: 5005319</t>
  </si>
  <si>
    <t>Georgetown University Ref: R31-4853396 2572.50; R31-4853395 1350.00</t>
  </si>
  <si>
    <t>Medizinische Hochschule Hannover Ref: R31-4858368</t>
  </si>
  <si>
    <t>Johns Hopkins AP Ref: CIV-00039702</t>
  </si>
  <si>
    <t>Bank of America</t>
  </si>
  <si>
    <t>Anatomic Gift Ref: 12.18.25 UofMDBalt</t>
  </si>
  <si>
    <t>10L GovDeals Ref: 126422</t>
  </si>
  <si>
    <t>Renasant Bio</t>
  </si>
  <si>
    <t>University of Cape Town Ref: R31-4863325</t>
  </si>
  <si>
    <t>UCLA Ref: 003638094</t>
  </si>
  <si>
    <t>Morgan Lewis Ref: 959488</t>
  </si>
  <si>
    <t>Medpace Clinical Ref: Pop Scve Eidos Therapeutics ACT501 062-Gottlieb</t>
  </si>
  <si>
    <t>10L GovDeals Ref: 127257</t>
  </si>
  <si>
    <t>Reconcilied As Of: 1/31/2026</t>
  </si>
  <si>
    <t>DCB22210-051</t>
  </si>
  <si>
    <t>DCA25288-095</t>
  </si>
  <si>
    <t>DCA26005-198</t>
  </si>
  <si>
    <t>DCA26006-206</t>
  </si>
  <si>
    <t>DCA26007-092</t>
  </si>
  <si>
    <t>DCN26008-950</t>
  </si>
  <si>
    <t>DCA26009-090</t>
  </si>
  <si>
    <t>DCA26009-091</t>
  </si>
  <si>
    <t>DCA26009-092</t>
  </si>
  <si>
    <t>DCA26009-094</t>
  </si>
  <si>
    <t>DCA26009-143</t>
  </si>
  <si>
    <t>DCA26009-144</t>
  </si>
  <si>
    <t>DCA26009-145</t>
  </si>
  <si>
    <t>DCA26012-165</t>
  </si>
  <si>
    <t>DCA26013-112</t>
  </si>
  <si>
    <t>DCA26013-159</t>
  </si>
  <si>
    <t>DCA26013-161</t>
  </si>
  <si>
    <t>DCA26014-104</t>
  </si>
  <si>
    <t>DCA26014-109</t>
  </si>
  <si>
    <t>DCA26015-149</t>
  </si>
  <si>
    <t>DCA26015-150</t>
  </si>
  <si>
    <t>DCA26015-196</t>
  </si>
  <si>
    <t>DCA26015-202</t>
  </si>
  <si>
    <t>DCA26016-302</t>
  </si>
  <si>
    <t>DE026016-141</t>
  </si>
  <si>
    <t>DCA26020-080</t>
  </si>
  <si>
    <t>DCA26021-200</t>
  </si>
  <si>
    <t>DCC26022-851</t>
  </si>
  <si>
    <t>DCC26022-898</t>
  </si>
  <si>
    <t>DCC26022-900</t>
  </si>
  <si>
    <t>DCC26022-902</t>
  </si>
  <si>
    <t>DCC26022-903</t>
  </si>
  <si>
    <t>DCC26022-904</t>
  </si>
  <si>
    <t>DCC26022-905</t>
  </si>
  <si>
    <t>DCC26022-906</t>
  </si>
  <si>
    <t>DCC26022-907</t>
  </si>
  <si>
    <t>DCC26022-908</t>
  </si>
  <si>
    <t>DCC26022-909</t>
  </si>
  <si>
    <t>DCC26022-910</t>
  </si>
  <si>
    <t>DCC26022-911</t>
  </si>
  <si>
    <t>DCC26022-912</t>
  </si>
  <si>
    <t>DCC26022-914</t>
  </si>
  <si>
    <t>DCC26022-918</t>
  </si>
  <si>
    <t>DCC26022-919</t>
  </si>
  <si>
    <t>DCC26022-920</t>
  </si>
  <si>
    <t>DCC26022-921</t>
  </si>
  <si>
    <t>DCJ26022-148</t>
  </si>
  <si>
    <t>DCJ26022-149</t>
  </si>
  <si>
    <t>DCJ26022-150</t>
  </si>
  <si>
    <t>DCJ26022-151</t>
  </si>
  <si>
    <t>DCJ26022-153</t>
  </si>
  <si>
    <t>DCJ26022-155</t>
  </si>
  <si>
    <t>DCJ26022-156</t>
  </si>
  <si>
    <t>DCJ26022-157</t>
  </si>
  <si>
    <t>DCJ26022-158</t>
  </si>
  <si>
    <t>DCJ26022-159</t>
  </si>
  <si>
    <t>DCJ26022-160</t>
  </si>
  <si>
    <t>DCJ26022-163</t>
  </si>
  <si>
    <t>DCG26023-642</t>
  </si>
  <si>
    <t>DCG26023-643</t>
  </si>
  <si>
    <t>DCG26023-644</t>
  </si>
  <si>
    <t>DCG26023-646</t>
  </si>
  <si>
    <t>DCG26023-647</t>
  </si>
  <si>
    <t>DCG26023-649</t>
  </si>
  <si>
    <t>DCG26023-650</t>
  </si>
  <si>
    <t>DCG26023-678</t>
  </si>
  <si>
    <t>DCG26023-679</t>
  </si>
  <si>
    <t>DCG26023-680</t>
  </si>
  <si>
    <t>DCG26023-681</t>
  </si>
  <si>
    <t>DCG26023-682</t>
  </si>
  <si>
    <t>DCG26023-685</t>
  </si>
  <si>
    <t>DCG26023-686</t>
  </si>
  <si>
    <t>DCG26023-687</t>
  </si>
  <si>
    <t>DCG26023-688</t>
  </si>
  <si>
    <t>DCG26023-689</t>
  </si>
  <si>
    <t>DCG26023-690</t>
  </si>
  <si>
    <t>DCG26023-693</t>
  </si>
  <si>
    <t>DCG26023-694</t>
  </si>
  <si>
    <t>DCG26023-695</t>
  </si>
  <si>
    <t>DCG26023-696</t>
  </si>
  <si>
    <t>DCG26023-697</t>
  </si>
  <si>
    <t>DCG26023-698</t>
  </si>
  <si>
    <t>DCG26023-699</t>
  </si>
  <si>
    <t>DCG26023-700</t>
  </si>
  <si>
    <t>DCG26023-701</t>
  </si>
  <si>
    <t>DCG26023-702</t>
  </si>
  <si>
    <t>DCG26023-703</t>
  </si>
  <si>
    <t>DCG26023-704</t>
  </si>
  <si>
    <t>DCG26023-706</t>
  </si>
  <si>
    <t>DCZ26026-133</t>
  </si>
  <si>
    <t>DCZ26026-134</t>
  </si>
  <si>
    <t>DCZ26026-135</t>
  </si>
  <si>
    <t>DCZ26026-136</t>
  </si>
  <si>
    <t>DCZ26026-137</t>
  </si>
  <si>
    <t>DCZ26026-138</t>
  </si>
  <si>
    <t>DCZ26026-140</t>
  </si>
  <si>
    <t>DCZ26026-174</t>
  </si>
  <si>
    <t>DCZ26026-179</t>
  </si>
  <si>
    <t>DCZ26026-180</t>
  </si>
  <si>
    <t>DCZ26026-181</t>
  </si>
  <si>
    <t>DCZ26026-182</t>
  </si>
  <si>
    <t>DCZ26026-183</t>
  </si>
  <si>
    <t>DCZ26026-184</t>
  </si>
  <si>
    <t>DCZ26026-186</t>
  </si>
  <si>
    <t>DCZ26026-187</t>
  </si>
  <si>
    <t>DCZ26026-188</t>
  </si>
  <si>
    <t>DCZ26026-189</t>
  </si>
  <si>
    <t>DCZ26026-190</t>
  </si>
  <si>
    <t>DCZ26026-191</t>
  </si>
  <si>
    <t>DCZ26026-192</t>
  </si>
  <si>
    <t>DCZ26026-193</t>
  </si>
  <si>
    <t>DCZ26026-194</t>
  </si>
  <si>
    <t>DCZ26026-195</t>
  </si>
  <si>
    <t>DCZ26026-196</t>
  </si>
  <si>
    <t>DCZ26026-197</t>
  </si>
  <si>
    <t>DCZ26026-198</t>
  </si>
  <si>
    <t>DCZ26026-199</t>
  </si>
  <si>
    <t>DCZ26026-200</t>
  </si>
  <si>
    <t>DCZ26026-201</t>
  </si>
  <si>
    <t>DCZ26026-202</t>
  </si>
  <si>
    <t>DCZ26026-203</t>
  </si>
  <si>
    <t>DCZ26026-204</t>
  </si>
  <si>
    <t>DCZ26026-205</t>
  </si>
  <si>
    <t>DCZ26026-207</t>
  </si>
  <si>
    <t>DCZ26026-208</t>
  </si>
  <si>
    <t>DCZ26026-209</t>
  </si>
  <si>
    <t>DCZ26026-211</t>
  </si>
  <si>
    <t>DCZ26026-212</t>
  </si>
  <si>
    <t>DCZ26026-213</t>
  </si>
  <si>
    <t>DCZ26026-214</t>
  </si>
  <si>
    <t>DCZ26026-644</t>
  </si>
  <si>
    <t>DCZ26026-653</t>
  </si>
  <si>
    <t>DCZ26026-947</t>
  </si>
  <si>
    <t>DCZ26027-158</t>
  </si>
  <si>
    <t>DCZ26027-162</t>
  </si>
  <si>
    <t>DCZ26027-228</t>
  </si>
  <si>
    <t>DCZ26027-229</t>
  </si>
  <si>
    <t>DCZ26027-230</t>
  </si>
  <si>
    <t>DCZ26027-231</t>
  </si>
  <si>
    <t>DCZ26028-190</t>
  </si>
  <si>
    <t>DCZ26028-248</t>
  </si>
  <si>
    <t>DCZ26028-309</t>
  </si>
  <si>
    <t>DCZ26028-328</t>
  </si>
  <si>
    <t>DCZ26028-330</t>
  </si>
  <si>
    <t>DCZ26028-331</t>
  </si>
  <si>
    <t>DCZ26028-333</t>
  </si>
  <si>
    <t>DCZ26028-368</t>
  </si>
  <si>
    <t>DCZ26028-369</t>
  </si>
  <si>
    <t>DCZ26028-370</t>
  </si>
  <si>
    <t>DCZ26028-373</t>
  </si>
  <si>
    <t>DCZ26028-374</t>
  </si>
  <si>
    <t>DCZ26028-375</t>
  </si>
  <si>
    <t>DCZ26028-376</t>
  </si>
  <si>
    <t>DCZ26028-381</t>
  </si>
  <si>
    <t>DCZ26028-382</t>
  </si>
  <si>
    <t>DCJ26029-566</t>
  </si>
  <si>
    <t>DCJ26029-567</t>
  </si>
  <si>
    <t>DCJ26029-569</t>
  </si>
  <si>
    <t>DCJ26029-570</t>
  </si>
  <si>
    <t>DCJ26029-571</t>
  </si>
  <si>
    <t>DCJ26029-572</t>
  </si>
  <si>
    <t>DCJ26029-574</t>
  </si>
  <si>
    <t>DCJ26029-576</t>
  </si>
  <si>
    <t>DCJ26029-591</t>
  </si>
  <si>
    <t>DCJ26029-593</t>
  </si>
  <si>
    <t>DCJ26029-594</t>
  </si>
  <si>
    <t>DCJ26029-595</t>
  </si>
  <si>
    <t>DCJ26029-596</t>
  </si>
  <si>
    <t>DCJ26029-597</t>
  </si>
  <si>
    <t>DCJ26029-598</t>
  </si>
  <si>
    <t>DCJ26029-600</t>
  </si>
  <si>
    <t>DCJ26029-601</t>
  </si>
  <si>
    <t>DCJ26029-602</t>
  </si>
  <si>
    <t>DCJ26029-603</t>
  </si>
  <si>
    <t>DCJ26029-604</t>
  </si>
  <si>
    <t>DCJ26029-605</t>
  </si>
  <si>
    <t>DCJ26029-606</t>
  </si>
  <si>
    <t>DCJ26029-607</t>
  </si>
  <si>
    <t>DCJ26029-608</t>
  </si>
  <si>
    <t>DCJ26029-609</t>
  </si>
  <si>
    <t>DCB26030-254</t>
  </si>
  <si>
    <t>DCB26030-255</t>
  </si>
  <si>
    <t>DCB26030-256</t>
  </si>
  <si>
    <t>DCB26030-258</t>
  </si>
  <si>
    <t>DCB26030-259</t>
  </si>
  <si>
    <t>DCB26030-260</t>
  </si>
  <si>
    <t>DCB26030-263</t>
  </si>
  <si>
    <t>DCB26030-264</t>
  </si>
  <si>
    <t>DCB26030-265</t>
  </si>
  <si>
    <t>DCB26030-282</t>
  </si>
  <si>
    <t>DCB26030-283</t>
  </si>
  <si>
    <t>DCB26030-284</t>
  </si>
  <si>
    <t>DCB26030-288</t>
  </si>
  <si>
    <t>DCB26030-289</t>
  </si>
  <si>
    <t>DCB26030-290</t>
  </si>
  <si>
    <t>DCB26030-291</t>
  </si>
  <si>
    <t>DCB26030-293</t>
  </si>
  <si>
    <t>DCB26030-294</t>
  </si>
  <si>
    <t>DCB26030-295</t>
  </si>
  <si>
    <t>DCB26030-296</t>
  </si>
  <si>
    <t>DCB26030-297</t>
  </si>
  <si>
    <t>DCB26030-298</t>
  </si>
  <si>
    <t>DCB26030-300</t>
  </si>
  <si>
    <t>DCB26030-301</t>
  </si>
  <si>
    <t>DCB26030-302</t>
  </si>
  <si>
    <t>DCB26030-303</t>
  </si>
  <si>
    <t>DCB26030-304</t>
  </si>
  <si>
    <t>DCB26030-305</t>
  </si>
  <si>
    <t>DCB26030-306</t>
  </si>
  <si>
    <t>DCB26030-307</t>
  </si>
  <si>
    <t>DCB26030-308</t>
  </si>
  <si>
    <t>DCB26030-423</t>
  </si>
  <si>
    <t>DCB26030-650</t>
  </si>
  <si>
    <t>DCB26033-075</t>
  </si>
  <si>
    <t>DCB26033-076</t>
  </si>
  <si>
    <t>DCB26033-077</t>
  </si>
  <si>
    <t>DCB26033-078</t>
  </si>
  <si>
    <t>DCB26033-079</t>
  </si>
  <si>
    <t>DCB26033-080</t>
  </si>
  <si>
    <t>DCB26033-082</t>
  </si>
  <si>
    <t>DCB26033-083</t>
  </si>
  <si>
    <t>DCB26033-115</t>
  </si>
  <si>
    <t>DCB26033-116</t>
  </si>
  <si>
    <t>DCB26033-117</t>
  </si>
  <si>
    <t>DCB26033-118</t>
  </si>
  <si>
    <t>DCB26033-121</t>
  </si>
  <si>
    <t>DCB26033-122</t>
  </si>
  <si>
    <t>DCB26033-123</t>
  </si>
  <si>
    <t>DCB26033-124</t>
  </si>
  <si>
    <t>DCB26033-125</t>
  </si>
  <si>
    <t>DCB26033-126</t>
  </si>
  <si>
    <t>DCB26033-127</t>
  </si>
  <si>
    <t>DCB26033-128</t>
  </si>
  <si>
    <t>DCB26033-129</t>
  </si>
  <si>
    <t>DCB26033-130</t>
  </si>
  <si>
    <t>DCB26033-131</t>
  </si>
  <si>
    <t>DCB26033-132</t>
  </si>
  <si>
    <t>DCB26033-133</t>
  </si>
  <si>
    <t>DCB26033-134</t>
  </si>
  <si>
    <t>DCB26033-135</t>
  </si>
  <si>
    <t>DCB26033-136</t>
  </si>
  <si>
    <t>DCB26033-137</t>
  </si>
  <si>
    <t>DCB26033-138</t>
  </si>
  <si>
    <t>DCB26033-139</t>
  </si>
  <si>
    <t>DCB26033-140</t>
  </si>
  <si>
    <t>DCB26033-435</t>
  </si>
  <si>
    <t>DCB26033-474</t>
  </si>
  <si>
    <t>DCA26034-835</t>
  </si>
  <si>
    <t>DCA26034-836</t>
  </si>
  <si>
    <t>DCA26034-837</t>
  </si>
  <si>
    <t>Siemens Med Ref: SHMEDAT5220</t>
  </si>
  <si>
    <t>Treas 310 Ref: R31-4862337A 6820.50; R31-4862338 6820.50</t>
  </si>
  <si>
    <t>Philips IGT Corp Ref: 29411</t>
  </si>
  <si>
    <t>Recourse Bio</t>
  </si>
  <si>
    <t>The Weizmann Institute of Science Ref: R31-4863327</t>
  </si>
  <si>
    <t>Recourse Bio Ref: R31-4847366</t>
  </si>
  <si>
    <t>Recourse Bio Ref: R31-4847365</t>
  </si>
  <si>
    <t>Recourse Bio Ref: R31-4860329</t>
  </si>
  <si>
    <t>Irazu Oncology Ref: R31-4869358</t>
  </si>
  <si>
    <t>Lentigen Tech Ref: R31-4863348</t>
  </si>
  <si>
    <t>Tango Card, Inc. Ref: UNIMDB202402-20 Refund</t>
  </si>
  <si>
    <t>Greenphire, Inc. Ref: 260108140307257</t>
  </si>
  <si>
    <t>Dare Bioscience Ref: R31-4866351</t>
  </si>
  <si>
    <t>Recourse Bio Ref: R31-4874329</t>
  </si>
  <si>
    <t>DNAK Therapeutic Ref: DKT-DZ-04</t>
  </si>
  <si>
    <t>DNAK Therapeutic Ref: DKT-DZ-03</t>
  </si>
  <si>
    <t>Gen1e Lifescience Ref: R31-4834278</t>
  </si>
  <si>
    <t>Great Plains Ref: R31-4873325</t>
  </si>
  <si>
    <t>Alzheimer's Disease</t>
  </si>
  <si>
    <t>Pumas AI Ref: P4BAA4F168E2BF1</t>
  </si>
  <si>
    <t>Treas 310 Ref: R31-9720004 2544.00; R31-9720005 5387.00 (SAR)</t>
  </si>
  <si>
    <t>Engie Insight Ref: CBS0002518</t>
  </si>
  <si>
    <t>EMMS International Ref: @00226329 Spring 2026 (SAR)</t>
  </si>
  <si>
    <t>Lentigen Tech Ref: R31-4873333 21375.00; R31-4874353 1104.00</t>
  </si>
  <si>
    <t>Hope Health Ref: 135669A and 135669B</t>
  </si>
  <si>
    <t>Treas 310  Ref: Army HPSP Spring 2026 (SAR)</t>
  </si>
  <si>
    <t>BeOne Medicines Ref: BGB11417302 BeiGene Seung Lee 202601161534360921 Clinical Research Payment</t>
  </si>
  <si>
    <t>VA Ed Ref: @00254086 J Hulet 202602 (SAR)</t>
  </si>
  <si>
    <t>VA Ed Ref: @00319910 S Han 202602 (SAR)</t>
  </si>
  <si>
    <t>VA Ed Ref: @00344291 H Desousa 202602 (SAR)</t>
  </si>
  <si>
    <t>VA Ed Ref: @00357021 A Chowdhury 202602 (SAR)</t>
  </si>
  <si>
    <t>VA Ed Ref: @00285521 C Sable 202602 (SAR)</t>
  </si>
  <si>
    <t>VA Ed Ref: @00297980 A Morris 202602 (SAR)</t>
  </si>
  <si>
    <t>VA Ed Ref: @00331966 J Archer 202602 (SAR)</t>
  </si>
  <si>
    <t>VA Ed Ref: @00319015 L Thompson 202602 (SAR)</t>
  </si>
  <si>
    <t>VA Ed Ref: @00348184 C Kwag 202602 (SAR)</t>
  </si>
  <si>
    <t>International Gr Ref: C1763102-Carna Biosciences Inc Seung Lee 20260119201417031</t>
  </si>
  <si>
    <t>CTI Clin Trial Ref: 3006113.2290GCCC-4</t>
  </si>
  <si>
    <t>Oxford University Ref: Ed Office 16.1.2026</t>
  </si>
  <si>
    <t>Vaughn C Greene Ref: R31-44881325</t>
  </si>
  <si>
    <t>Parexel Int'l Ref: 4237651</t>
  </si>
  <si>
    <t>PPD Investigator Ref: 1-14BOHI4T</t>
  </si>
  <si>
    <t>New Paradigm Bio Ref: Inv. 138837</t>
  </si>
  <si>
    <t>American Academy Ref: Inv. 138865</t>
  </si>
  <si>
    <t>Johns Hopkins AP Ref: 139485 6590.17; 138079 14592.51</t>
  </si>
  <si>
    <t>Maryland F -5503 Ref: MFNAPACH</t>
  </si>
  <si>
    <t>Genentech, Inc. Ref: 354538251210JAR1 Dr. Badros, Ashraf 11904.00; 354538260119JAR1 Dr. Badros, Ashraf 2812.00</t>
  </si>
  <si>
    <t>Merck 2187 Ref: 290566726</t>
  </si>
  <si>
    <t>Irazu Oncology Ref: R31-4848287</t>
  </si>
  <si>
    <t>DrugDev Ref: PID 1811982 VC Z1003160 PN IM027-1015</t>
  </si>
  <si>
    <t>Univ of Cinti Ref: SS11434423</t>
  </si>
  <si>
    <t>Georgetown University Ref: 138205</t>
  </si>
  <si>
    <t>Univ of MD PMD Ref: 1069163</t>
  </si>
  <si>
    <t>Erewhon Life Sci Ref: R31-4894340</t>
  </si>
  <si>
    <t>Johns Hopkins AP Ref: 139740</t>
  </si>
  <si>
    <t>Becton Dickinson Ref: No. 136723/11</t>
  </si>
  <si>
    <t>Siemens Med Ref: 30083261</t>
  </si>
  <si>
    <t>Novartis Ref: 069022393GCCC7</t>
  </si>
  <si>
    <t>Penn State Ref: 01-185521009607</t>
  </si>
  <si>
    <t>Treas 310 Ref: 138283R</t>
  </si>
  <si>
    <t>Evidence Based Practice Institute Inc Ref: Inv. 139674</t>
  </si>
  <si>
    <t>Greenphire, Inc. Ref: 260121140606306</t>
  </si>
  <si>
    <t>The COG Foundation Ref: COGF St Baldricks PCR 2023Q3Q4.2024Q1Q2</t>
  </si>
  <si>
    <t>Kite Pharma Ref: Attn Mehmet Kocoglu MD</t>
  </si>
  <si>
    <t>IQVIA RDS, Inc. Ref: 1812258</t>
  </si>
  <si>
    <t>IQVIA RDS, Inc. Ref: 1812327</t>
  </si>
  <si>
    <t>IQVIA RDS, Inc. Ref: 1812328</t>
  </si>
  <si>
    <t>IQVIA RDS, Inc. Ref: 1812329</t>
  </si>
  <si>
    <t>University of WY Ref: 139628</t>
  </si>
  <si>
    <t>VA Ed Ref: @00345384 W Moldogo 202602 (SAR)</t>
  </si>
  <si>
    <t>VA Ed Ref: @00347446 S Weller 202602 (SAR)</t>
  </si>
  <si>
    <t>VA Ed Ref: @00347843 Y Fagan 202602 (SAR)</t>
  </si>
  <si>
    <t>VA Ed Ref: @00297753 T Wikoff 202602 (SAR)</t>
  </si>
  <si>
    <t>VA Ed Ref: @00347988 K Oduro 202602 (SAR)</t>
  </si>
  <si>
    <t>VA Ed Ref: @00345026 J McBrearty 202602 (SAR)</t>
  </si>
  <si>
    <t>VA Ed Ref: @00347716 A Lane 202602 (SAR)</t>
  </si>
  <si>
    <t>Taylor and Franc Ref: INF32000802711</t>
  </si>
  <si>
    <t>Montgomery County Ref: 854463</t>
  </si>
  <si>
    <t>Syneos Health Ref: 245214</t>
  </si>
  <si>
    <t>University System Ref: 5915141 (Original Amt $34,411.81)</t>
  </si>
  <si>
    <t>Clinical Financial Ref: 1815737</t>
  </si>
  <si>
    <t>Tango Card, Inc. Ref: DANIEL202509-15 Refund</t>
  </si>
  <si>
    <t>Johns Hopkins AP Ref: 138178 838.65; 139518 2231.69</t>
  </si>
  <si>
    <t>Pharmaceutical R Ref: 192921</t>
  </si>
  <si>
    <t>Linical Accelova Ref: 11204326954</t>
  </si>
  <si>
    <t>Baltimore Civic Ref: Inv. 139759</t>
  </si>
  <si>
    <t>UMD Faculty Physicians Ref: R31-4869338</t>
  </si>
  <si>
    <t>United Way of Central MD</t>
  </si>
  <si>
    <t>DrugDev Ref: PID 1815204 VC Z1003160 PN IM027-068</t>
  </si>
  <si>
    <t>IQVIA RDS, Inc. Ref: 1815338</t>
  </si>
  <si>
    <t>Univ of Pe Ref: 70382815</t>
  </si>
  <si>
    <t>Greenphire, Inc. Ref: 260122140823387</t>
  </si>
  <si>
    <t>ACT2 Treas Ref: @00354581 E Cheadle 202602 (SAR)</t>
  </si>
  <si>
    <t>ACT2 Treas Ref: @00344755 N Jackson 202602 (SAR)</t>
  </si>
  <si>
    <t>ACT2 Treas Ref: @00362537 E Manon 202602 (SAR)</t>
  </si>
  <si>
    <t>ACT2 Treas Ref: @00346377 S Mathews 202602 (SAR)</t>
  </si>
  <si>
    <t>VA Ed Ref: @00295395 K Loland 202602 (SAR)</t>
  </si>
  <si>
    <t>VA Ed Ref: @00308059 J Bailey 202602 (SAR)</t>
  </si>
  <si>
    <t>VA Ed Ref: @00344821 M Kepler 202602 (SAR)</t>
  </si>
  <si>
    <t>VA Ed Ref: @00345013 J Kay 202602 (SAR)</t>
  </si>
  <si>
    <t>VA Ed Ref: @00331396 L Tohounde 202602 (SAR)</t>
  </si>
  <si>
    <t>VA Ed Ref: @00321935 S Tolber 202602 (SAR)</t>
  </si>
  <si>
    <t>VA Ed Ref: @00287898 J Alston 202602 (SAR)</t>
  </si>
  <si>
    <t>VA Ed Ref: @00338229 E Johnson 202602 (SAR)</t>
  </si>
  <si>
    <t>VA Ed Ref: @00169547 P Sherpa 202602 (SAR)</t>
  </si>
  <si>
    <t>VA Ed Ref: @00166163 F Kabasele Kalonji 202602 (SAR)</t>
  </si>
  <si>
    <t>VA Ed Ref: @00295850 A Tufts 202602 (SAR)</t>
  </si>
  <si>
    <t>VA Ed Ref: @00329210 N Debra 202602 (SAR)</t>
  </si>
  <si>
    <t>VA Ed Ref: @00334092 A Addoh Akuetey 202602 (SAR)</t>
  </si>
  <si>
    <t>VA Ed Ref: @00345055 C Cardenas 202602 (SAR)</t>
  </si>
  <si>
    <t>VA Ed Ref: @00335669 C Lee 202602 (SAR)</t>
  </si>
  <si>
    <t>VA Ed Ref: @00355265 S Connelly 202602 (SAR)</t>
  </si>
  <si>
    <t>VA Ed Ref: @00248091 T Kairos 202602 (SAR)</t>
  </si>
  <si>
    <t>VA Ed Ref: @00362653 J Irizarry 202602 (SAR)</t>
  </si>
  <si>
    <t>VA Ed Ref: @00371234 N Marietta-Perez 202602 (SAR)</t>
  </si>
  <si>
    <t>VA Ed Ref: @00363005 S Senior 202602 (SAR)</t>
  </si>
  <si>
    <t>Univ of No Ref: 138342</t>
  </si>
  <si>
    <t>Univ of No Ref: 137985 1607.71; CIV-0043287 2851.76</t>
  </si>
  <si>
    <t>Medtronic Ref: 44641159</t>
  </si>
  <si>
    <t>Vaughn C Greene Ref: R31-4878327</t>
  </si>
  <si>
    <t>Clinical Financial Ref: 1816677</t>
  </si>
  <si>
    <t>Greenphire, Inc. Ref: 260123142703009</t>
  </si>
  <si>
    <t>Greenphire, Inc. Ref: 260123142703268</t>
  </si>
  <si>
    <t>IHV Ref: Inv. 139590</t>
  </si>
  <si>
    <t>BMJ Publishing Group Ref: Purchase of Services 138836</t>
  </si>
  <si>
    <t>Maui Imaging Inc. Ref: Inv. 136528</t>
  </si>
  <si>
    <t>Anatomic Gift Ref: 1.22.26 UofMD</t>
  </si>
  <si>
    <t>IQVIA RDS, Inc. Ref: 1817745</t>
  </si>
  <si>
    <t>VA Ed Ref: @00328230 M Davenport 202602 (SAR)</t>
  </si>
  <si>
    <t>VA Ed Ref: @00341153 K Roesch 202602 (SAR)</t>
  </si>
  <si>
    <t>VA Ed Ref: @00283961 I Kintzley 202509 (SAR)</t>
  </si>
  <si>
    <t>Univ of AL Ref: Inv. 139741</t>
  </si>
  <si>
    <t>Mau Imaging, Inc. Ref: Inv. 136749</t>
  </si>
  <si>
    <t>Institut Pasteur Du Cambodge Ref: Inv. 139798</t>
  </si>
  <si>
    <t>JGO Corporate Ref: R31-4890332</t>
  </si>
  <si>
    <t>Friends Research Ref: Inv. 139728</t>
  </si>
  <si>
    <t>Friends Research Ref: Inv. 139737</t>
  </si>
  <si>
    <t>Novartis Ref: 40251589</t>
  </si>
  <si>
    <t>Hamilton Health Sciences Corp</t>
  </si>
  <si>
    <t>Kapadi, Inc. Ref: 110588125156985</t>
  </si>
  <si>
    <t>IQVIA RDS, Inc. Ref: 1820602</t>
  </si>
  <si>
    <t>VA Ed Ref: @00356870 L Whitaker 202602 (SAR)</t>
  </si>
  <si>
    <t>VA Ed Ref: @00315755 R Schlink 202602 (SAR)</t>
  </si>
  <si>
    <t>VA Ed Ref: @00341541 A Ingram 202602 (SAR)</t>
  </si>
  <si>
    <t>Treas 310 Ref: R31-9727004 (SAR)</t>
  </si>
  <si>
    <t>Parexel Int'l Ref: 4243897</t>
  </si>
  <si>
    <t>Parexel Int'l Ref: 4243898</t>
  </si>
  <si>
    <t>Univ of Pi Ref: 131862R 45.00; 136522 4220.57; 138193 987.39</t>
  </si>
  <si>
    <t>Pharmaceutical R Ref: 193641</t>
  </si>
  <si>
    <t>Becton Dickinson Ref: No. 135125/10</t>
  </si>
  <si>
    <t>MitoPower LLC Ref: Inv. 139291</t>
  </si>
  <si>
    <t>Regeniso Ref: 115356</t>
  </si>
  <si>
    <t>Merck 2187 Ref: 290824926</t>
  </si>
  <si>
    <t>Siemens Med Ref: CCT6552250126202</t>
  </si>
  <si>
    <t>Thomas Jefferson Ref: 138044 94419.37; 36367 112373.48; 139475 11106.98; 138013 8823.13</t>
  </si>
  <si>
    <t>Treas 310 Ref: R31-9688014 2778.00; R31-9721004 6663.00 (SAR)</t>
  </si>
  <si>
    <t>VA Ed Ref: @00347427 N Nguyen 202602 (SAR)</t>
  </si>
  <si>
    <t>VA Ed Ref: @00347456 K Ngo 202602 (SAR)</t>
  </si>
  <si>
    <t>Boston Scientific Ref: PYRQ-054694</t>
  </si>
  <si>
    <t>Boston Scientific Ref: PYRQ-054669</t>
  </si>
  <si>
    <t>Boston Scientific Ref: PYRQ-054662</t>
  </si>
  <si>
    <t>UTHSCSA 0000039794</t>
  </si>
  <si>
    <t>Icon Clinical Ref: 3688555</t>
  </si>
  <si>
    <t>Icon Clinical Ref: 3688556</t>
  </si>
  <si>
    <t>Icon Clinical Ref: 3688557</t>
  </si>
  <si>
    <t>Clinical Financial Ref: 1823226</t>
  </si>
  <si>
    <t>Clinical Financial Ref: 1823484</t>
  </si>
  <si>
    <t>Univ of TX SW Med Ref: 136520</t>
  </si>
  <si>
    <t>Greenphire, Inc. Ref: 260128143226570</t>
  </si>
  <si>
    <t>Greenphire, Inc. Ref: 260128143228506</t>
  </si>
  <si>
    <t>Veracyte Ref: 2006</t>
  </si>
  <si>
    <t>GlaxoSmithKline Ref: GSK Vaccines Rockville</t>
  </si>
  <si>
    <t>Johns Hopkins AP Ref: R31-4860351 7160.00; 138154 2348.49; 140273 2332.50</t>
  </si>
  <si>
    <t>Johns Hopkins AP Ref: Story_UMD_01 -158.88; C13534 3044.10</t>
  </si>
  <si>
    <t>Univ of MD Ref: R31-4869330</t>
  </si>
  <si>
    <t>Bavarian Nordic Ref: Q42025</t>
  </si>
  <si>
    <t>Novartis Ref: 40250628</t>
  </si>
  <si>
    <t>GA Tech PMD Ref: EFT-0000364347</t>
  </si>
  <si>
    <t>Univ of MD PMD Ref: 1069553</t>
  </si>
  <si>
    <t>EdenRoc Sciences</t>
  </si>
  <si>
    <t>Pumas AI Ref: P72CFA6AF8E76BF</t>
  </si>
  <si>
    <t>IQVIA RDS, Inc. Ref: 1822255</t>
  </si>
  <si>
    <t>VA Ed Ref: @00363990 D Williamson 202602 (SAR)</t>
  </si>
  <si>
    <t>VA Ed Ref: @00348169 M Knapp 202602 (SAR)</t>
  </si>
  <si>
    <t>VA Ed Ref: @00330145 P Arellano 202602 (SAR)</t>
  </si>
  <si>
    <t>VA Ed Ref: @00362208 N Tringas 202602 (SAR)</t>
  </si>
  <si>
    <t>Treas 310 Ref: R31-9729004 (SAR)</t>
  </si>
  <si>
    <t>Parexel Int'l Ref: 4245913</t>
  </si>
  <si>
    <t>Parexel Int'l Ref: 4245916</t>
  </si>
  <si>
    <t>Parexel Int'l Ref: 4245915</t>
  </si>
  <si>
    <t>Parexel Int'l Ref: 4245914</t>
  </si>
  <si>
    <t>DFAS-CO Ref: BVN1395</t>
  </si>
  <si>
    <t>Icon Clinical Ref: 3696822</t>
  </si>
  <si>
    <t>Icon Clinical Ref: 3696823</t>
  </si>
  <si>
    <t>Carl Zeiss Ref: 2025-RMS-MED-37</t>
  </si>
  <si>
    <t>Tango Card, Inc. Ref: A20217944 Refund</t>
  </si>
  <si>
    <t>Middle TN School</t>
  </si>
  <si>
    <t>Leica Biosystems Ref: 0460032476</t>
  </si>
  <si>
    <t>Biogencell Ltd Ref: 30054141-15</t>
  </si>
  <si>
    <t>Jain Foundation Ref: 30080411</t>
  </si>
  <si>
    <t>Johns Hopkins AP Ref: 139826 76179.02; 139844 7072.59; 138051 2644.06; 139830 16087.68</t>
  </si>
  <si>
    <t>NAFROSD Ref: Samuel Barlow</t>
  </si>
  <si>
    <t>Genentech, Inc. Ref: 138158</t>
  </si>
  <si>
    <t>FLBC Ref: Family League of Baltimore Pmt</t>
  </si>
  <si>
    <t>Ascentage Pharma Ref: 3002974.2136GCCC-53</t>
  </si>
  <si>
    <t>Biological Mime Ref: 139553 PI Janette Harro</t>
  </si>
  <si>
    <t>DEAM Treas 310 Ref: PV26074039 (SAR)</t>
  </si>
  <si>
    <t>Howard County MD Ref: 139655 Wendy Lane</t>
  </si>
  <si>
    <t>Prince Georges County Ref: 0000010000016874</t>
  </si>
  <si>
    <t>Barnes &amp; Nobles Ref: 85187AMT</t>
  </si>
  <si>
    <t>Treas 310 Ref: R31-9728004 (SAR)</t>
  </si>
  <si>
    <t>VA Ed Ref: @00322436 J Kim 202602 (SAR)</t>
  </si>
  <si>
    <t>VA Ed Ref: @00355118 M Barker 202602 (SAR)</t>
  </si>
  <si>
    <t>VA Ed Ref: @00344446 T Barton 202602 (SAR)</t>
  </si>
  <si>
    <t>VA Ed Ref: @00361594 M Lopez 202602 (SAR)</t>
  </si>
  <si>
    <t>VA Ed Ref: @00342436 M Edwards 202602 (SAR)</t>
  </si>
  <si>
    <t>VA Ed Ref: @00338068 A Hunsaker 202602 (SAR)</t>
  </si>
  <si>
    <t>VA Ed Ref: @00342447 C Steele 202602 (SAR)</t>
  </si>
  <si>
    <t>VA Ed Ref: @00332170 J Falck 202602 (SAR)</t>
  </si>
  <si>
    <t>VA Ed Ref: @00356202 C Chen 202602 (SAR)</t>
  </si>
  <si>
    <t>VA Ed Ref: @00333674 S Tart 202602 (SAR)</t>
  </si>
  <si>
    <t>VA Ed Ref: @00342379 G Henderson 202602 (SAR)</t>
  </si>
  <si>
    <t>VA Ed Ref: @00361561 J Sweeney 202602 (SAR)</t>
  </si>
  <si>
    <t>VA Ed Ref: @00361578 K Delgado 202602 (SAR)</t>
  </si>
  <si>
    <t>DFAS-IN Ref: 139494</t>
  </si>
  <si>
    <t>Univ of No Ref: 137982</t>
  </si>
  <si>
    <t>Clinical Financial Ref: 1825497</t>
  </si>
  <si>
    <t>Clinical Financial Ref: 1825736</t>
  </si>
  <si>
    <t>Clinical Financial Ref: 1825902</t>
  </si>
  <si>
    <t>Kanton Zuerich Ref: 136651; 136649</t>
  </si>
  <si>
    <t>SEED Healthm Inc. Ref: Q4 2025 Royalty</t>
  </si>
  <si>
    <t>Mayo Foundation Ref: 4517580</t>
  </si>
  <si>
    <t>PNC Paying Agent</t>
  </si>
  <si>
    <t>Ohio Suicide Prevention Ref: 138870 ODH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</si>
</sst>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2" applyFont="1"/>
    <xf numFmtId="43" fontId="3" fillId="0" borderId="0" xfId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/>
    </xf>
    <xf numFmtId="14" fontId="3" fillId="0" borderId="0" xfId="2" applyNumberFormat="1" applyFont="1"/>
    <xf numFmtId="43" fontId="3" fillId="0" borderId="0" xfId="1" applyFont="1" applyFill="1"/>
    <xf numFmtId="14" fontId="3" fillId="2" borderId="0" xfId="2" applyNumberFormat="1" applyFont="1" applyFill="1"/>
    <xf numFmtId="14" fontId="3" fillId="0" borderId="0" xfId="2" applyNumberFormat="1" applyFont="1" applyAlignment="1">
      <alignment horizontal="left"/>
    </xf>
    <xf numFmtId="0" fontId="3" fillId="0" borderId="0" xfId="2" quotePrefix="1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64"/>
  <sheetViews>
    <sheetView tabSelected="1" workbookViewId="0">
      <pane ySplit="3" topLeftCell="A4" activePane="bottomLeft" state="frozen"/>
      <selection pane="bottomLeft" activeCell="D8" sqref="D8"/>
    </sheetView>
  </sheetViews>
  <sheetFormatPr defaultRowHeight="12.75" x14ac:dyDescent="0.2"/>
  <cols>
    <col min="1" max="1" width="15" customWidth="1"/>
    <col min="2" max="2" width="14.85546875" style="1" customWidth="1"/>
    <col min="3" max="3" width="13.28515625" bestFit="1" customWidth="1"/>
    <col min="4" max="4" width="80.140625" customWidth="1"/>
  </cols>
  <sheetData>
    <row r="1" spans="1:4" ht="15.75" x14ac:dyDescent="0.25">
      <c r="A1" s="2" t="s">
        <v>66</v>
      </c>
    </row>
    <row r="2" spans="1:4" ht="16.5" thickBot="1" x14ac:dyDescent="0.3">
      <c r="A2" s="2" t="s">
        <v>374</v>
      </c>
    </row>
    <row r="3" spans="1:4" ht="42" customHeight="1" thickBot="1" x14ac:dyDescent="0.25">
      <c r="A3" s="13" t="s">
        <v>3</v>
      </c>
      <c r="B3" s="14" t="s">
        <v>0</v>
      </c>
      <c r="C3" s="15" t="s">
        <v>2</v>
      </c>
      <c r="D3" s="15" t="s">
        <v>1</v>
      </c>
    </row>
    <row r="4" spans="1:4" x14ac:dyDescent="0.2">
      <c r="A4" s="7">
        <v>44383</v>
      </c>
      <c r="B4" s="3" t="s">
        <v>5</v>
      </c>
      <c r="C4" s="8">
        <v>15000</v>
      </c>
      <c r="D4" s="5" t="s">
        <v>8</v>
      </c>
    </row>
    <row r="5" spans="1:4" x14ac:dyDescent="0.2">
      <c r="A5" s="7">
        <v>44405</v>
      </c>
      <c r="B5" s="3" t="s">
        <v>6</v>
      </c>
      <c r="C5" s="8">
        <v>497.2</v>
      </c>
      <c r="D5" s="5" t="s">
        <v>9</v>
      </c>
    </row>
    <row r="6" spans="1:4" x14ac:dyDescent="0.2">
      <c r="A6" s="7">
        <v>44431</v>
      </c>
      <c r="B6" s="3" t="s">
        <v>7</v>
      </c>
      <c r="C6" s="8">
        <v>232.2</v>
      </c>
      <c r="D6" s="5" t="s">
        <v>10</v>
      </c>
    </row>
    <row r="7" spans="1:4" x14ac:dyDescent="0.2">
      <c r="A7" s="7">
        <v>44446</v>
      </c>
      <c r="B7" s="3" t="s">
        <v>11</v>
      </c>
      <c r="C7" s="8">
        <v>3930.73</v>
      </c>
      <c r="D7" s="5" t="s">
        <v>13</v>
      </c>
    </row>
    <row r="8" spans="1:4" x14ac:dyDescent="0.2">
      <c r="A8" s="7">
        <v>44491</v>
      </c>
      <c r="B8" s="3" t="s">
        <v>12</v>
      </c>
      <c r="C8" s="8">
        <v>836</v>
      </c>
      <c r="D8" s="5" t="s">
        <v>15</v>
      </c>
    </row>
    <row r="9" spans="1:4" x14ac:dyDescent="0.2">
      <c r="A9" s="7">
        <v>44503</v>
      </c>
      <c r="B9" s="3" t="s">
        <v>16</v>
      </c>
      <c r="C9" s="8">
        <v>538</v>
      </c>
      <c r="D9" s="5" t="s">
        <v>18</v>
      </c>
    </row>
    <row r="10" spans="1:4" x14ac:dyDescent="0.2">
      <c r="A10" s="7">
        <v>44509</v>
      </c>
      <c r="B10" s="3" t="s">
        <v>17</v>
      </c>
      <c r="C10" s="8">
        <v>225.9</v>
      </c>
      <c r="D10" s="5" t="s">
        <v>14</v>
      </c>
    </row>
    <row r="11" spans="1:4" x14ac:dyDescent="0.2">
      <c r="A11" s="7">
        <v>44579</v>
      </c>
      <c r="B11" s="3" t="s">
        <v>19</v>
      </c>
      <c r="C11" s="8">
        <v>2385</v>
      </c>
      <c r="D11" s="5" t="s">
        <v>20</v>
      </c>
    </row>
    <row r="12" spans="1:4" x14ac:dyDescent="0.2">
      <c r="A12" s="7">
        <v>44641</v>
      </c>
      <c r="B12" s="3" t="s">
        <v>21</v>
      </c>
      <c r="C12" s="8">
        <v>92</v>
      </c>
      <c r="D12" s="5" t="s">
        <v>24</v>
      </c>
    </row>
    <row r="13" spans="1:4" x14ac:dyDescent="0.2">
      <c r="A13" s="7">
        <v>44642</v>
      </c>
      <c r="B13" s="3" t="s">
        <v>22</v>
      </c>
      <c r="C13" s="8">
        <v>85</v>
      </c>
      <c r="D13" s="5" t="s">
        <v>25</v>
      </c>
    </row>
    <row r="14" spans="1:4" x14ac:dyDescent="0.2">
      <c r="A14" s="7">
        <v>44643</v>
      </c>
      <c r="B14" s="3" t="s">
        <v>23</v>
      </c>
      <c r="C14" s="8">
        <v>52601.53</v>
      </c>
      <c r="D14" s="5" t="s">
        <v>26</v>
      </c>
    </row>
    <row r="15" spans="1:4" x14ac:dyDescent="0.2">
      <c r="A15" s="7">
        <v>44698</v>
      </c>
      <c r="B15" s="3" t="s">
        <v>27</v>
      </c>
      <c r="C15" s="8">
        <v>97518.03</v>
      </c>
      <c r="D15" s="5" t="s">
        <v>30</v>
      </c>
    </row>
    <row r="16" spans="1:4" x14ac:dyDescent="0.2">
      <c r="A16" s="7">
        <v>44718</v>
      </c>
      <c r="B16" s="3" t="s">
        <v>28</v>
      </c>
      <c r="C16" s="8">
        <v>3490</v>
      </c>
      <c r="D16" s="5" t="s">
        <v>31</v>
      </c>
    </row>
    <row r="17" spans="1:4" x14ac:dyDescent="0.2">
      <c r="A17" s="7">
        <v>44726</v>
      </c>
      <c r="B17" s="3" t="s">
        <v>29</v>
      </c>
      <c r="C17" s="8">
        <v>20250</v>
      </c>
      <c r="D17" s="5" t="s">
        <v>32</v>
      </c>
    </row>
    <row r="18" spans="1:4" x14ac:dyDescent="0.2">
      <c r="A18" s="7">
        <v>44756</v>
      </c>
      <c r="B18" s="3" t="s">
        <v>33</v>
      </c>
      <c r="C18" s="8">
        <v>304.06</v>
      </c>
      <c r="D18" s="5" t="s">
        <v>35</v>
      </c>
    </row>
    <row r="19" spans="1:4" x14ac:dyDescent="0.2">
      <c r="A19" s="7">
        <v>44764</v>
      </c>
      <c r="B19" s="3" t="s">
        <v>34</v>
      </c>
      <c r="C19" s="8">
        <v>4358.87</v>
      </c>
      <c r="D19" s="5" t="s">
        <v>36</v>
      </c>
    </row>
    <row r="20" spans="1:4" x14ac:dyDescent="0.2">
      <c r="A20" s="7">
        <v>44771</v>
      </c>
      <c r="B20" s="3" t="s">
        <v>375</v>
      </c>
      <c r="C20" s="8">
        <v>2000</v>
      </c>
      <c r="D20" s="12" t="s">
        <v>625</v>
      </c>
    </row>
    <row r="21" spans="1:4" x14ac:dyDescent="0.2">
      <c r="A21" s="7">
        <v>44775</v>
      </c>
      <c r="B21" s="5" t="s">
        <v>43</v>
      </c>
      <c r="C21" s="8">
        <v>200</v>
      </c>
      <c r="D21" s="6" t="s">
        <v>44</v>
      </c>
    </row>
    <row r="22" spans="1:4" x14ac:dyDescent="0.2">
      <c r="A22" s="7">
        <v>44811</v>
      </c>
      <c r="B22" s="3" t="s">
        <v>37</v>
      </c>
      <c r="C22" s="8">
        <v>109.16</v>
      </c>
      <c r="D22" s="5" t="s">
        <v>4</v>
      </c>
    </row>
    <row r="23" spans="1:4" x14ac:dyDescent="0.2">
      <c r="A23" s="7">
        <v>44819</v>
      </c>
      <c r="B23" s="3" t="s">
        <v>38</v>
      </c>
      <c r="C23" s="8">
        <v>1247.3</v>
      </c>
      <c r="D23" s="5" t="s">
        <v>39</v>
      </c>
    </row>
    <row r="24" spans="1:4" x14ac:dyDescent="0.2">
      <c r="A24" s="7">
        <v>44839</v>
      </c>
      <c r="B24" s="3" t="s">
        <v>40</v>
      </c>
      <c r="C24" s="8">
        <v>30000</v>
      </c>
      <c r="D24" s="5" t="s">
        <v>42</v>
      </c>
    </row>
    <row r="25" spans="1:4" x14ac:dyDescent="0.2">
      <c r="A25" s="7">
        <v>44861</v>
      </c>
      <c r="B25" s="3" t="s">
        <v>41</v>
      </c>
      <c r="C25" s="8">
        <f>549-570+2225</f>
        <v>2204</v>
      </c>
      <c r="D25" s="5" t="s">
        <v>112</v>
      </c>
    </row>
    <row r="26" spans="1:4" x14ac:dyDescent="0.2">
      <c r="A26" s="7">
        <v>44970</v>
      </c>
      <c r="B26" s="3" t="s">
        <v>45</v>
      </c>
      <c r="C26" s="8">
        <v>1953.12</v>
      </c>
      <c r="D26" s="5" t="s">
        <v>53</v>
      </c>
    </row>
    <row r="27" spans="1:4" x14ac:dyDescent="0.2">
      <c r="A27" s="7">
        <v>44991</v>
      </c>
      <c r="B27" s="3" t="s">
        <v>46</v>
      </c>
      <c r="C27" s="8">
        <v>81.08</v>
      </c>
      <c r="D27" s="5" t="s">
        <v>54</v>
      </c>
    </row>
    <row r="28" spans="1:4" x14ac:dyDescent="0.2">
      <c r="A28" s="7">
        <v>44991</v>
      </c>
      <c r="B28" s="3" t="s">
        <v>47</v>
      </c>
      <c r="C28" s="8">
        <v>740.44</v>
      </c>
      <c r="D28" s="5" t="s">
        <v>55</v>
      </c>
    </row>
    <row r="29" spans="1:4" x14ac:dyDescent="0.2">
      <c r="A29" s="7">
        <v>45007</v>
      </c>
      <c r="B29" s="3" t="s">
        <v>48</v>
      </c>
      <c r="C29" s="8">
        <v>16</v>
      </c>
      <c r="D29" s="5" t="s">
        <v>179</v>
      </c>
    </row>
    <row r="30" spans="1:4" x14ac:dyDescent="0.2">
      <c r="A30" s="7">
        <v>45022</v>
      </c>
      <c r="B30" s="3" t="s">
        <v>49</v>
      </c>
      <c r="C30" s="8">
        <v>2297</v>
      </c>
      <c r="D30" s="5" t="s">
        <v>56</v>
      </c>
    </row>
    <row r="31" spans="1:4" x14ac:dyDescent="0.2">
      <c r="A31" s="7">
        <v>45040</v>
      </c>
      <c r="B31" s="3" t="s">
        <v>50</v>
      </c>
      <c r="C31" s="8">
        <v>600</v>
      </c>
      <c r="D31" s="5" t="s">
        <v>57</v>
      </c>
    </row>
    <row r="32" spans="1:4" x14ac:dyDescent="0.2">
      <c r="A32" s="7">
        <v>45043</v>
      </c>
      <c r="B32" s="3" t="s">
        <v>51</v>
      </c>
      <c r="C32" s="8">
        <v>67274.34</v>
      </c>
      <c r="D32" s="5" t="s">
        <v>58</v>
      </c>
    </row>
    <row r="33" spans="1:4" x14ac:dyDescent="0.2">
      <c r="A33" s="7">
        <v>45047</v>
      </c>
      <c r="B33" s="3" t="s">
        <v>52</v>
      </c>
      <c r="C33" s="8">
        <v>1000</v>
      </c>
      <c r="D33" s="5" t="s">
        <v>59</v>
      </c>
    </row>
    <row r="34" spans="1:4" x14ac:dyDescent="0.2">
      <c r="A34" s="7">
        <v>45072</v>
      </c>
      <c r="B34" s="3" t="s">
        <v>60</v>
      </c>
      <c r="C34" s="8">
        <v>1193.83</v>
      </c>
      <c r="D34" s="5" t="s">
        <v>63</v>
      </c>
    </row>
    <row r="35" spans="1:4" x14ac:dyDescent="0.2">
      <c r="A35" s="7">
        <v>45076</v>
      </c>
      <c r="B35" s="3" t="s">
        <v>61</v>
      </c>
      <c r="C35" s="8">
        <v>10000</v>
      </c>
      <c r="D35" s="5" t="s">
        <v>64</v>
      </c>
    </row>
    <row r="36" spans="1:4" x14ac:dyDescent="0.2">
      <c r="A36" s="7">
        <v>45099</v>
      </c>
      <c r="B36" s="3" t="s">
        <v>62</v>
      </c>
      <c r="C36" s="8">
        <v>67638.73</v>
      </c>
      <c r="D36" s="5" t="s">
        <v>65</v>
      </c>
    </row>
    <row r="37" spans="1:4" x14ac:dyDescent="0.2">
      <c r="A37" s="7">
        <v>45138</v>
      </c>
      <c r="B37" s="3" t="s">
        <v>76</v>
      </c>
      <c r="C37" s="8">
        <v>1000</v>
      </c>
      <c r="D37" s="5" t="s">
        <v>77</v>
      </c>
    </row>
    <row r="38" spans="1:4" x14ac:dyDescent="0.2">
      <c r="A38" s="7">
        <v>45142</v>
      </c>
      <c r="B38" s="3" t="s">
        <v>67</v>
      </c>
      <c r="C38" s="8">
        <v>3177.5</v>
      </c>
      <c r="D38" s="5" t="s">
        <v>70</v>
      </c>
    </row>
    <row r="39" spans="1:4" x14ac:dyDescent="0.2">
      <c r="A39" s="7">
        <v>45148</v>
      </c>
      <c r="B39" s="3" t="s">
        <v>68</v>
      </c>
      <c r="C39" s="8">
        <v>68357.350000000006</v>
      </c>
      <c r="D39" s="5" t="s">
        <v>71</v>
      </c>
    </row>
    <row r="40" spans="1:4" x14ac:dyDescent="0.2">
      <c r="A40" s="7">
        <v>45166</v>
      </c>
      <c r="B40" s="3" t="s">
        <v>69</v>
      </c>
      <c r="C40" s="8">
        <v>7500</v>
      </c>
      <c r="D40" s="5" t="s">
        <v>72</v>
      </c>
    </row>
    <row r="41" spans="1:4" x14ac:dyDescent="0.2">
      <c r="A41" s="7">
        <v>45174</v>
      </c>
      <c r="B41" s="3" t="s">
        <v>73</v>
      </c>
      <c r="C41" s="8">
        <v>73.55</v>
      </c>
      <c r="D41" s="5" t="s">
        <v>4</v>
      </c>
    </row>
    <row r="42" spans="1:4" x14ac:dyDescent="0.2">
      <c r="A42" s="7">
        <v>45183</v>
      </c>
      <c r="B42" s="3" t="s">
        <v>74</v>
      </c>
      <c r="C42" s="8">
        <v>3179.42</v>
      </c>
      <c r="D42" s="5" t="s">
        <v>75</v>
      </c>
    </row>
    <row r="43" spans="1:4" x14ac:dyDescent="0.2">
      <c r="A43" s="7">
        <v>45257</v>
      </c>
      <c r="B43" s="3" t="s">
        <v>88</v>
      </c>
      <c r="C43" s="8">
        <v>51000</v>
      </c>
      <c r="D43" s="12" t="s">
        <v>89</v>
      </c>
    </row>
    <row r="44" spans="1:4" x14ac:dyDescent="0.2">
      <c r="A44" s="7">
        <v>45307</v>
      </c>
      <c r="B44" s="3" t="s">
        <v>78</v>
      </c>
      <c r="C44" s="8">
        <v>995.58</v>
      </c>
      <c r="D44" s="5" t="s">
        <v>79</v>
      </c>
    </row>
    <row r="45" spans="1:4" x14ac:dyDescent="0.2">
      <c r="A45" s="7">
        <v>45330</v>
      </c>
      <c r="B45" s="3" t="s">
        <v>80</v>
      </c>
      <c r="C45" s="8">
        <v>5711.94</v>
      </c>
      <c r="D45" s="5" t="s">
        <v>82</v>
      </c>
    </row>
    <row r="46" spans="1:4" x14ac:dyDescent="0.2">
      <c r="A46" s="7">
        <v>45335</v>
      </c>
      <c r="B46" s="3" t="s">
        <v>81</v>
      </c>
      <c r="C46" s="8">
        <v>1500</v>
      </c>
      <c r="D46" s="5" t="s">
        <v>83</v>
      </c>
    </row>
    <row r="47" spans="1:4" x14ac:dyDescent="0.2">
      <c r="A47" s="7">
        <v>45369</v>
      </c>
      <c r="B47" s="3" t="s">
        <v>84</v>
      </c>
      <c r="C47" s="8">
        <v>35.11</v>
      </c>
      <c r="D47" s="12" t="s">
        <v>86</v>
      </c>
    </row>
    <row r="48" spans="1:4" x14ac:dyDescent="0.2">
      <c r="A48" s="7">
        <v>45380</v>
      </c>
      <c r="B48" s="3" t="s">
        <v>85</v>
      </c>
      <c r="C48" s="8">
        <v>1000</v>
      </c>
      <c r="D48" s="12" t="s">
        <v>87</v>
      </c>
    </row>
    <row r="49" spans="1:4" x14ac:dyDescent="0.2">
      <c r="A49" s="7">
        <v>45414</v>
      </c>
      <c r="B49" s="3" t="s">
        <v>90</v>
      </c>
      <c r="C49" s="8">
        <v>352.88</v>
      </c>
      <c r="D49" s="12" t="s">
        <v>93</v>
      </c>
    </row>
    <row r="50" spans="1:4" x14ac:dyDescent="0.2">
      <c r="A50" s="7">
        <v>45433</v>
      </c>
      <c r="B50" s="3" t="s">
        <v>91</v>
      </c>
      <c r="C50" s="8">
        <v>2332.4699999999998</v>
      </c>
      <c r="D50" s="12" t="s">
        <v>94</v>
      </c>
    </row>
    <row r="51" spans="1:4" x14ac:dyDescent="0.2">
      <c r="A51" s="7">
        <v>45436</v>
      </c>
      <c r="B51" s="3" t="s">
        <v>92</v>
      </c>
      <c r="C51" s="8">
        <v>750</v>
      </c>
      <c r="D51" s="12" t="s">
        <v>95</v>
      </c>
    </row>
    <row r="52" spans="1:4" x14ac:dyDescent="0.2">
      <c r="A52" s="7">
        <v>45447</v>
      </c>
      <c r="B52" s="3" t="s">
        <v>96</v>
      </c>
      <c r="C52" s="8">
        <v>12512.34</v>
      </c>
      <c r="D52" s="12" t="s">
        <v>100</v>
      </c>
    </row>
    <row r="53" spans="1:4" x14ac:dyDescent="0.2">
      <c r="A53" s="7">
        <v>45453</v>
      </c>
      <c r="B53" s="3" t="s">
        <v>97</v>
      </c>
      <c r="C53" s="8">
        <v>1133.56</v>
      </c>
      <c r="D53" s="12" t="s">
        <v>101</v>
      </c>
    </row>
    <row r="54" spans="1:4" x14ac:dyDescent="0.2">
      <c r="A54" s="7">
        <v>45460</v>
      </c>
      <c r="B54" s="3" t="s">
        <v>98</v>
      </c>
      <c r="C54" s="8">
        <v>1000</v>
      </c>
      <c r="D54" s="12" t="s">
        <v>113</v>
      </c>
    </row>
    <row r="55" spans="1:4" x14ac:dyDescent="0.2">
      <c r="A55" s="7">
        <v>45471</v>
      </c>
      <c r="B55" s="3" t="s">
        <v>99</v>
      </c>
      <c r="C55" s="8">
        <v>75010.75</v>
      </c>
      <c r="D55" s="12" t="s">
        <v>102</v>
      </c>
    </row>
    <row r="56" spans="1:4" x14ac:dyDescent="0.2">
      <c r="A56" s="7">
        <v>45498</v>
      </c>
      <c r="B56" s="3" t="s">
        <v>104</v>
      </c>
      <c r="C56" s="8">
        <v>50000</v>
      </c>
      <c r="D56" s="12" t="s">
        <v>114</v>
      </c>
    </row>
    <row r="57" spans="1:4" x14ac:dyDescent="0.2">
      <c r="A57" s="7">
        <v>45499</v>
      </c>
      <c r="B57" s="3" t="s">
        <v>105</v>
      </c>
      <c r="C57" s="8">
        <v>73676.75</v>
      </c>
      <c r="D57" s="12" t="s">
        <v>115</v>
      </c>
    </row>
    <row r="58" spans="1:4" x14ac:dyDescent="0.2">
      <c r="A58" s="7">
        <v>45513</v>
      </c>
      <c r="B58" s="3" t="s">
        <v>106</v>
      </c>
      <c r="C58" s="8">
        <v>19.149999999999999</v>
      </c>
      <c r="D58" s="12" t="s">
        <v>116</v>
      </c>
    </row>
    <row r="59" spans="1:4" x14ac:dyDescent="0.2">
      <c r="A59" s="7">
        <v>45520</v>
      </c>
      <c r="B59" s="3" t="s">
        <v>107</v>
      </c>
      <c r="C59" s="8">
        <v>1073</v>
      </c>
      <c r="D59" s="12" t="s">
        <v>117</v>
      </c>
    </row>
    <row r="60" spans="1:4" x14ac:dyDescent="0.2">
      <c r="A60" s="7">
        <v>45534</v>
      </c>
      <c r="B60" s="3" t="s">
        <v>108</v>
      </c>
      <c r="C60" s="8">
        <v>1000</v>
      </c>
      <c r="D60" s="12" t="s">
        <v>118</v>
      </c>
    </row>
    <row r="61" spans="1:4" x14ac:dyDescent="0.2">
      <c r="A61" s="7">
        <v>45547</v>
      </c>
      <c r="B61" s="3" t="s">
        <v>109</v>
      </c>
      <c r="C61" s="8">
        <v>164.5</v>
      </c>
      <c r="D61" s="12" t="s">
        <v>119</v>
      </c>
    </row>
    <row r="62" spans="1:4" x14ac:dyDescent="0.2">
      <c r="A62" s="7">
        <v>45560</v>
      </c>
      <c r="B62" s="3" t="s">
        <v>110</v>
      </c>
      <c r="C62" s="8">
        <v>0.01</v>
      </c>
      <c r="D62" s="12" t="s">
        <v>120</v>
      </c>
    </row>
    <row r="63" spans="1:4" x14ac:dyDescent="0.2">
      <c r="A63" s="7">
        <v>45561</v>
      </c>
      <c r="B63" s="3" t="s">
        <v>111</v>
      </c>
      <c r="C63" s="8">
        <v>0.01</v>
      </c>
      <c r="D63" s="12" t="s">
        <v>121</v>
      </c>
    </row>
    <row r="64" spans="1:4" x14ac:dyDescent="0.2">
      <c r="A64" s="7">
        <v>45567</v>
      </c>
      <c r="B64" s="3" t="s">
        <v>122</v>
      </c>
      <c r="C64" s="8">
        <v>0.01</v>
      </c>
      <c r="D64" s="12" t="s">
        <v>129</v>
      </c>
    </row>
    <row r="65" spans="1:4" x14ac:dyDescent="0.2">
      <c r="A65" s="7">
        <v>45568</v>
      </c>
      <c r="B65" s="3" t="s">
        <v>123</v>
      </c>
      <c r="C65" s="8">
        <v>0.01</v>
      </c>
      <c r="D65" s="12" t="s">
        <v>130</v>
      </c>
    </row>
    <row r="66" spans="1:4" x14ac:dyDescent="0.2">
      <c r="A66" s="7">
        <v>45569</v>
      </c>
      <c r="B66" s="3" t="s">
        <v>124</v>
      </c>
      <c r="C66" s="8">
        <v>1073</v>
      </c>
      <c r="D66" s="12" t="s">
        <v>131</v>
      </c>
    </row>
    <row r="67" spans="1:4" x14ac:dyDescent="0.2">
      <c r="A67" s="7">
        <v>45581</v>
      </c>
      <c r="B67" s="3" t="s">
        <v>125</v>
      </c>
      <c r="C67" s="8">
        <v>1079.53</v>
      </c>
      <c r="D67" s="12" t="s">
        <v>132</v>
      </c>
    </row>
    <row r="68" spans="1:4" x14ac:dyDescent="0.2">
      <c r="A68" s="7">
        <v>45586</v>
      </c>
      <c r="B68" s="3" t="s">
        <v>126</v>
      </c>
      <c r="C68" s="8">
        <v>35</v>
      </c>
      <c r="D68" s="12" t="s">
        <v>133</v>
      </c>
    </row>
    <row r="69" spans="1:4" x14ac:dyDescent="0.2">
      <c r="A69" s="7">
        <v>45586</v>
      </c>
      <c r="B69" s="3" t="s">
        <v>127</v>
      </c>
      <c r="C69" s="8">
        <v>1.75</v>
      </c>
      <c r="D69" s="12" t="s">
        <v>134</v>
      </c>
    </row>
    <row r="70" spans="1:4" x14ac:dyDescent="0.2">
      <c r="A70" s="7">
        <v>45600</v>
      </c>
      <c r="B70" s="3" t="s">
        <v>128</v>
      </c>
      <c r="C70" s="8">
        <v>200</v>
      </c>
      <c r="D70" s="12" t="s">
        <v>133</v>
      </c>
    </row>
    <row r="71" spans="1:4" x14ac:dyDescent="0.2">
      <c r="A71" s="7">
        <v>45600</v>
      </c>
      <c r="B71" s="3" t="s">
        <v>136</v>
      </c>
      <c r="C71" s="8">
        <v>0.01</v>
      </c>
      <c r="D71" s="12" t="s">
        <v>140</v>
      </c>
    </row>
    <row r="72" spans="1:4" x14ac:dyDescent="0.2">
      <c r="A72" s="7">
        <v>45600</v>
      </c>
      <c r="B72" s="3" t="s">
        <v>137</v>
      </c>
      <c r="C72" s="8">
        <v>0.01</v>
      </c>
      <c r="D72" s="12" t="s">
        <v>140</v>
      </c>
    </row>
    <row r="73" spans="1:4" x14ac:dyDescent="0.2">
      <c r="A73" s="7">
        <v>45622</v>
      </c>
      <c r="B73" s="3" t="s">
        <v>138</v>
      </c>
      <c r="C73" s="8">
        <v>2390.1</v>
      </c>
      <c r="D73" s="12" t="s">
        <v>142</v>
      </c>
    </row>
    <row r="74" spans="1:4" x14ac:dyDescent="0.2">
      <c r="A74" s="7">
        <v>45623</v>
      </c>
      <c r="B74" s="3" t="s">
        <v>139</v>
      </c>
      <c r="C74" s="8">
        <v>230</v>
      </c>
      <c r="D74" s="12" t="s">
        <v>143</v>
      </c>
    </row>
    <row r="75" spans="1:4" x14ac:dyDescent="0.2">
      <c r="A75" s="7">
        <v>45629</v>
      </c>
      <c r="B75" s="3" t="s">
        <v>144</v>
      </c>
      <c r="C75" s="8">
        <v>1500</v>
      </c>
      <c r="D75" s="12" t="s">
        <v>151</v>
      </c>
    </row>
    <row r="76" spans="1:4" x14ac:dyDescent="0.2">
      <c r="A76" s="7">
        <v>45636</v>
      </c>
      <c r="B76" s="3" t="s">
        <v>145</v>
      </c>
      <c r="C76" s="8">
        <v>1190</v>
      </c>
      <c r="D76" s="12" t="s">
        <v>152</v>
      </c>
    </row>
    <row r="77" spans="1:4" x14ac:dyDescent="0.2">
      <c r="A77" s="7">
        <v>45642</v>
      </c>
      <c r="B77" s="3" t="s">
        <v>146</v>
      </c>
      <c r="C77" s="8">
        <v>0.03</v>
      </c>
      <c r="D77" s="12" t="s">
        <v>153</v>
      </c>
    </row>
    <row r="78" spans="1:4" x14ac:dyDescent="0.2">
      <c r="A78" s="7">
        <v>45642</v>
      </c>
      <c r="B78" s="3" t="s">
        <v>147</v>
      </c>
      <c r="C78" s="8">
        <v>0.11</v>
      </c>
      <c r="D78" s="12" t="s">
        <v>153</v>
      </c>
    </row>
    <row r="79" spans="1:4" x14ac:dyDescent="0.2">
      <c r="A79" s="7">
        <v>45649</v>
      </c>
      <c r="B79" s="3" t="s">
        <v>148</v>
      </c>
      <c r="C79" s="8">
        <v>0.01</v>
      </c>
      <c r="D79" s="12" t="s">
        <v>154</v>
      </c>
    </row>
    <row r="80" spans="1:4" x14ac:dyDescent="0.2">
      <c r="A80" s="7">
        <v>45649</v>
      </c>
      <c r="B80" s="3" t="s">
        <v>149</v>
      </c>
      <c r="C80" s="8">
        <v>350</v>
      </c>
      <c r="D80" s="12" t="s">
        <v>135</v>
      </c>
    </row>
    <row r="81" spans="1:4" x14ac:dyDescent="0.2">
      <c r="A81" s="7">
        <v>45652</v>
      </c>
      <c r="B81" s="3" t="s">
        <v>150</v>
      </c>
      <c r="C81" s="8">
        <v>12192</v>
      </c>
      <c r="D81" s="12" t="s">
        <v>155</v>
      </c>
    </row>
    <row r="82" spans="1:4" x14ac:dyDescent="0.2">
      <c r="A82" s="7">
        <v>45674</v>
      </c>
      <c r="B82" s="3" t="s">
        <v>156</v>
      </c>
      <c r="C82" s="8">
        <v>760</v>
      </c>
      <c r="D82" s="12" t="s">
        <v>159</v>
      </c>
    </row>
    <row r="83" spans="1:4" x14ac:dyDescent="0.2">
      <c r="A83" s="7">
        <v>45674</v>
      </c>
      <c r="B83" s="3" t="s">
        <v>157</v>
      </c>
      <c r="C83" s="8">
        <v>800</v>
      </c>
      <c r="D83" s="12" t="s">
        <v>160</v>
      </c>
    </row>
    <row r="84" spans="1:4" x14ac:dyDescent="0.2">
      <c r="A84" s="7">
        <v>45687</v>
      </c>
      <c r="B84" s="3" t="s">
        <v>158</v>
      </c>
      <c r="C84" s="8">
        <v>105.05999999999767</v>
      </c>
      <c r="D84" s="12" t="s">
        <v>180</v>
      </c>
    </row>
    <row r="85" spans="1:4" x14ac:dyDescent="0.2">
      <c r="A85" s="7">
        <v>45695</v>
      </c>
      <c r="B85" s="3" t="s">
        <v>161</v>
      </c>
      <c r="C85" s="8">
        <v>0.01</v>
      </c>
      <c r="D85" s="12" t="s">
        <v>168</v>
      </c>
    </row>
    <row r="86" spans="1:4" x14ac:dyDescent="0.2">
      <c r="A86" s="7">
        <v>45699</v>
      </c>
      <c r="B86" s="3" t="s">
        <v>162</v>
      </c>
      <c r="C86" s="8">
        <v>0.01</v>
      </c>
      <c r="D86" s="12" t="s">
        <v>169</v>
      </c>
    </row>
    <row r="87" spans="1:4" x14ac:dyDescent="0.2">
      <c r="A87" s="7">
        <v>45706</v>
      </c>
      <c r="B87" s="3" t="s">
        <v>163</v>
      </c>
      <c r="C87" s="8">
        <v>0.01</v>
      </c>
      <c r="D87" s="12" t="s">
        <v>170</v>
      </c>
    </row>
    <row r="88" spans="1:4" x14ac:dyDescent="0.2">
      <c r="A88" s="7">
        <v>45706</v>
      </c>
      <c r="B88" s="3" t="s">
        <v>164</v>
      </c>
      <c r="C88" s="8">
        <v>250</v>
      </c>
      <c r="D88" s="12" t="s">
        <v>171</v>
      </c>
    </row>
    <row r="89" spans="1:4" x14ac:dyDescent="0.2">
      <c r="A89" s="7">
        <v>45709</v>
      </c>
      <c r="B89" s="3" t="s">
        <v>165</v>
      </c>
      <c r="C89" s="8">
        <v>1575</v>
      </c>
      <c r="D89" s="12" t="s">
        <v>172</v>
      </c>
    </row>
    <row r="90" spans="1:4" x14ac:dyDescent="0.2">
      <c r="A90" s="7">
        <v>45712</v>
      </c>
      <c r="B90" s="3" t="s">
        <v>166</v>
      </c>
      <c r="C90" s="8">
        <v>3720.6</v>
      </c>
      <c r="D90" s="12" t="s">
        <v>171</v>
      </c>
    </row>
    <row r="91" spans="1:4" x14ac:dyDescent="0.2">
      <c r="A91" s="7">
        <v>45712</v>
      </c>
      <c r="B91" s="3" t="s">
        <v>167</v>
      </c>
      <c r="C91" s="8">
        <v>1278.5999999999999</v>
      </c>
      <c r="D91" s="12" t="s">
        <v>173</v>
      </c>
    </row>
    <row r="92" spans="1:4" x14ac:dyDescent="0.2">
      <c r="A92" s="7">
        <v>45723</v>
      </c>
      <c r="B92" s="3" t="s">
        <v>174</v>
      </c>
      <c r="C92" s="8">
        <v>0.01</v>
      </c>
      <c r="D92" s="12" t="s">
        <v>181</v>
      </c>
    </row>
    <row r="93" spans="1:4" x14ac:dyDescent="0.2">
      <c r="A93" s="7">
        <v>45727</v>
      </c>
      <c r="B93" s="3" t="s">
        <v>175</v>
      </c>
      <c r="C93" s="8">
        <v>600</v>
      </c>
      <c r="D93" s="12" t="s">
        <v>182</v>
      </c>
    </row>
    <row r="94" spans="1:4" x14ac:dyDescent="0.2">
      <c r="A94" s="7">
        <v>45736</v>
      </c>
      <c r="B94" s="3" t="s">
        <v>176</v>
      </c>
      <c r="C94" s="8">
        <v>0.01</v>
      </c>
      <c r="D94" s="12" t="s">
        <v>183</v>
      </c>
    </row>
    <row r="95" spans="1:4" x14ac:dyDescent="0.2">
      <c r="A95" s="7">
        <v>45747</v>
      </c>
      <c r="B95" s="3" t="s">
        <v>177</v>
      </c>
      <c r="C95" s="8">
        <v>448.44</v>
      </c>
      <c r="D95" s="12" t="s">
        <v>171</v>
      </c>
    </row>
    <row r="96" spans="1:4" x14ac:dyDescent="0.2">
      <c r="A96" s="7">
        <v>45747</v>
      </c>
      <c r="B96" s="3" t="s">
        <v>178</v>
      </c>
      <c r="C96" s="8">
        <v>0.01</v>
      </c>
      <c r="D96" s="12" t="s">
        <v>169</v>
      </c>
    </row>
    <row r="97" spans="1:4" x14ac:dyDescent="0.2">
      <c r="A97" s="7">
        <v>45749</v>
      </c>
      <c r="B97" s="3" t="s">
        <v>184</v>
      </c>
      <c r="C97" s="8">
        <v>0.01</v>
      </c>
      <c r="D97" s="12" t="s">
        <v>191</v>
      </c>
    </row>
    <row r="98" spans="1:4" x14ac:dyDescent="0.2">
      <c r="A98" s="7">
        <v>45754</v>
      </c>
      <c r="B98" s="3" t="s">
        <v>185</v>
      </c>
      <c r="C98" s="8">
        <v>71213</v>
      </c>
      <c r="D98" s="12" t="s">
        <v>192</v>
      </c>
    </row>
    <row r="99" spans="1:4" x14ac:dyDescent="0.2">
      <c r="A99" s="7">
        <v>45757</v>
      </c>
      <c r="B99" s="3" t="s">
        <v>186</v>
      </c>
      <c r="C99" s="8">
        <v>109.4</v>
      </c>
      <c r="D99" s="12" t="s">
        <v>193</v>
      </c>
    </row>
    <row r="100" spans="1:4" x14ac:dyDescent="0.2">
      <c r="A100" s="7">
        <v>45758</v>
      </c>
      <c r="B100" s="3" t="s">
        <v>187</v>
      </c>
      <c r="C100" s="8">
        <v>0.01</v>
      </c>
      <c r="D100" s="12" t="s">
        <v>194</v>
      </c>
    </row>
    <row r="101" spans="1:4" x14ac:dyDescent="0.2">
      <c r="A101" s="7">
        <v>45758</v>
      </c>
      <c r="B101" s="3" t="s">
        <v>188</v>
      </c>
      <c r="C101" s="8">
        <v>545</v>
      </c>
      <c r="D101" s="12" t="s">
        <v>195</v>
      </c>
    </row>
    <row r="102" spans="1:4" x14ac:dyDescent="0.2">
      <c r="A102" s="7">
        <v>45765</v>
      </c>
      <c r="B102" s="3" t="s">
        <v>189</v>
      </c>
      <c r="C102" s="8">
        <v>0.01</v>
      </c>
      <c r="D102" s="12" t="s">
        <v>196</v>
      </c>
    </row>
    <row r="103" spans="1:4" x14ac:dyDescent="0.2">
      <c r="A103" s="7">
        <v>45771</v>
      </c>
      <c r="B103" s="3" t="s">
        <v>190</v>
      </c>
      <c r="C103" s="8">
        <v>309.58999999999997</v>
      </c>
      <c r="D103" s="12" t="s">
        <v>193</v>
      </c>
    </row>
    <row r="104" spans="1:4" x14ac:dyDescent="0.2">
      <c r="A104" s="7">
        <v>45779</v>
      </c>
      <c r="B104" s="3" t="s">
        <v>197</v>
      </c>
      <c r="C104" s="8">
        <v>15527.43</v>
      </c>
      <c r="D104" s="12" t="s">
        <v>206</v>
      </c>
    </row>
    <row r="105" spans="1:4" x14ac:dyDescent="0.2">
      <c r="A105" s="7">
        <v>45782</v>
      </c>
      <c r="B105" s="3" t="s">
        <v>198</v>
      </c>
      <c r="C105" s="8">
        <v>448.44</v>
      </c>
      <c r="D105" s="12" t="s">
        <v>171</v>
      </c>
    </row>
    <row r="106" spans="1:4" x14ac:dyDescent="0.2">
      <c r="A106" s="7">
        <v>45782</v>
      </c>
      <c r="B106" s="3" t="s">
        <v>199</v>
      </c>
      <c r="C106" s="8">
        <v>285</v>
      </c>
      <c r="D106" s="12" t="s">
        <v>171</v>
      </c>
    </row>
    <row r="107" spans="1:4" x14ac:dyDescent="0.2">
      <c r="A107" s="7">
        <v>45782</v>
      </c>
      <c r="B107" s="3" t="s">
        <v>200</v>
      </c>
      <c r="C107" s="8">
        <v>233.26</v>
      </c>
      <c r="D107" s="12" t="s">
        <v>93</v>
      </c>
    </row>
    <row r="108" spans="1:4" x14ac:dyDescent="0.2">
      <c r="A108" s="7">
        <v>45793</v>
      </c>
      <c r="B108" s="3" t="s">
        <v>201</v>
      </c>
      <c r="C108" s="8">
        <v>0.01</v>
      </c>
      <c r="D108" s="12" t="s">
        <v>207</v>
      </c>
    </row>
    <row r="109" spans="1:4" x14ac:dyDescent="0.2">
      <c r="A109" s="7">
        <v>45793</v>
      </c>
      <c r="B109" s="3" t="s">
        <v>202</v>
      </c>
      <c r="C109" s="8">
        <v>400</v>
      </c>
      <c r="D109" s="12" t="s">
        <v>135</v>
      </c>
    </row>
    <row r="110" spans="1:4" x14ac:dyDescent="0.2">
      <c r="A110" s="7">
        <v>45797</v>
      </c>
      <c r="B110" s="3" t="s">
        <v>203</v>
      </c>
      <c r="C110" s="8">
        <v>0.01</v>
      </c>
      <c r="D110" s="12" t="s">
        <v>208</v>
      </c>
    </row>
    <row r="111" spans="1:4" x14ac:dyDescent="0.2">
      <c r="A111" s="7">
        <v>45805</v>
      </c>
      <c r="B111" s="3" t="s">
        <v>204</v>
      </c>
      <c r="C111" s="8">
        <v>0.01</v>
      </c>
      <c r="D111" s="12" t="s">
        <v>209</v>
      </c>
    </row>
    <row r="112" spans="1:4" x14ac:dyDescent="0.2">
      <c r="A112" s="7">
        <v>45811</v>
      </c>
      <c r="B112" s="3" t="s">
        <v>205</v>
      </c>
      <c r="C112" s="8">
        <v>3050</v>
      </c>
      <c r="D112" s="12" t="s">
        <v>224</v>
      </c>
    </row>
    <row r="113" spans="1:4" x14ac:dyDescent="0.2">
      <c r="A113" s="7">
        <v>45811</v>
      </c>
      <c r="B113" s="3" t="s">
        <v>210</v>
      </c>
      <c r="C113" s="8">
        <v>74000.75</v>
      </c>
      <c r="D113" s="12" t="s">
        <v>225</v>
      </c>
    </row>
    <row r="114" spans="1:4" x14ac:dyDescent="0.2">
      <c r="A114" s="7">
        <v>45818</v>
      </c>
      <c r="B114" s="3" t="s">
        <v>211</v>
      </c>
      <c r="C114" s="8">
        <v>6125.02</v>
      </c>
      <c r="D114" s="12" t="s">
        <v>226</v>
      </c>
    </row>
    <row r="115" spans="1:4" x14ac:dyDescent="0.2">
      <c r="A115" s="7">
        <v>45819</v>
      </c>
      <c r="B115" s="3" t="s">
        <v>212</v>
      </c>
      <c r="C115" s="8">
        <v>19256.25</v>
      </c>
      <c r="D115" s="12" t="s">
        <v>227</v>
      </c>
    </row>
    <row r="116" spans="1:4" x14ac:dyDescent="0.2">
      <c r="A116" s="7">
        <v>45832</v>
      </c>
      <c r="B116" s="3" t="s">
        <v>213</v>
      </c>
      <c r="C116" s="8">
        <v>2058.2800000000002</v>
      </c>
      <c r="D116" s="12" t="s">
        <v>228</v>
      </c>
    </row>
    <row r="117" spans="1:4" x14ac:dyDescent="0.2">
      <c r="A117" s="7">
        <v>45832</v>
      </c>
      <c r="B117" s="3" t="s">
        <v>214</v>
      </c>
      <c r="C117" s="8">
        <v>0.01</v>
      </c>
      <c r="D117" s="12" t="s">
        <v>229</v>
      </c>
    </row>
    <row r="118" spans="1:4" x14ac:dyDescent="0.2">
      <c r="A118" s="7">
        <v>45833</v>
      </c>
      <c r="B118" s="3" t="s">
        <v>215</v>
      </c>
      <c r="C118" s="8">
        <v>0.01</v>
      </c>
      <c r="D118" s="12" t="s">
        <v>230</v>
      </c>
    </row>
    <row r="119" spans="1:4" x14ac:dyDescent="0.2">
      <c r="A119" s="7">
        <v>45835</v>
      </c>
      <c r="B119" s="3" t="s">
        <v>216</v>
      </c>
      <c r="C119" s="8">
        <v>0.01</v>
      </c>
      <c r="D119" s="12" t="s">
        <v>231</v>
      </c>
    </row>
    <row r="120" spans="1:4" x14ac:dyDescent="0.2">
      <c r="A120" s="7">
        <v>45835</v>
      </c>
      <c r="B120" s="3" t="s">
        <v>217</v>
      </c>
      <c r="C120" s="8">
        <v>1260</v>
      </c>
      <c r="D120" s="12" t="s">
        <v>232</v>
      </c>
    </row>
    <row r="121" spans="1:4" x14ac:dyDescent="0.2">
      <c r="A121" s="7">
        <v>45835</v>
      </c>
      <c r="B121" s="3" t="s">
        <v>218</v>
      </c>
      <c r="C121" s="8">
        <v>20</v>
      </c>
      <c r="D121" s="12" t="s">
        <v>135</v>
      </c>
    </row>
    <row r="122" spans="1:4" x14ac:dyDescent="0.2">
      <c r="A122" s="7">
        <v>45835</v>
      </c>
      <c r="B122" s="3" t="s">
        <v>219</v>
      </c>
      <c r="C122" s="8">
        <v>25</v>
      </c>
      <c r="D122" s="12" t="s">
        <v>135</v>
      </c>
    </row>
    <row r="123" spans="1:4" x14ac:dyDescent="0.2">
      <c r="A123" s="7">
        <v>45835</v>
      </c>
      <c r="B123" s="3" t="s">
        <v>220</v>
      </c>
      <c r="C123" s="8">
        <v>11000</v>
      </c>
      <c r="D123" s="12" t="s">
        <v>233</v>
      </c>
    </row>
    <row r="124" spans="1:4" x14ac:dyDescent="0.2">
      <c r="A124" s="7">
        <v>45838</v>
      </c>
      <c r="B124" s="3" t="s">
        <v>221</v>
      </c>
      <c r="C124" s="8">
        <v>1</v>
      </c>
      <c r="D124" s="12" t="s">
        <v>240</v>
      </c>
    </row>
    <row r="125" spans="1:4" x14ac:dyDescent="0.2">
      <c r="A125" s="7">
        <v>45838</v>
      </c>
      <c r="B125" s="3" t="s">
        <v>222</v>
      </c>
      <c r="C125" s="8">
        <v>930</v>
      </c>
      <c r="D125" s="12" t="s">
        <v>171</v>
      </c>
    </row>
    <row r="126" spans="1:4" x14ac:dyDescent="0.2">
      <c r="A126" s="7">
        <v>45839</v>
      </c>
      <c r="B126" s="3" t="s">
        <v>223</v>
      </c>
      <c r="C126" s="8">
        <v>26213.769999999997</v>
      </c>
      <c r="D126" s="12" t="s">
        <v>241</v>
      </c>
    </row>
    <row r="127" spans="1:4" x14ac:dyDescent="0.2">
      <c r="A127" s="7">
        <v>45841</v>
      </c>
      <c r="B127" s="3" t="s">
        <v>234</v>
      </c>
      <c r="C127" s="8">
        <v>568.96</v>
      </c>
      <c r="D127" s="12" t="s">
        <v>171</v>
      </c>
    </row>
    <row r="128" spans="1:4" x14ac:dyDescent="0.2">
      <c r="A128" s="7">
        <v>45846</v>
      </c>
      <c r="B128" s="3" t="s">
        <v>235</v>
      </c>
      <c r="C128" s="8">
        <v>553.49</v>
      </c>
      <c r="D128" s="12" t="s">
        <v>171</v>
      </c>
    </row>
    <row r="129" spans="1:4" x14ac:dyDescent="0.2">
      <c r="A129" s="7">
        <v>45855</v>
      </c>
      <c r="B129" s="3" t="s">
        <v>236</v>
      </c>
      <c r="C129" s="8">
        <v>192030.22</v>
      </c>
      <c r="D129" s="12" t="s">
        <v>242</v>
      </c>
    </row>
    <row r="130" spans="1:4" x14ac:dyDescent="0.2">
      <c r="A130" s="7">
        <v>45862</v>
      </c>
      <c r="B130" s="3" t="s">
        <v>237</v>
      </c>
      <c r="C130" s="8">
        <v>1.1299999999999999</v>
      </c>
      <c r="D130" s="12" t="s">
        <v>243</v>
      </c>
    </row>
    <row r="131" spans="1:4" x14ac:dyDescent="0.2">
      <c r="A131" s="7">
        <v>45869</v>
      </c>
      <c r="B131" s="3" t="s">
        <v>238</v>
      </c>
      <c r="C131" s="8">
        <v>0.01</v>
      </c>
      <c r="D131" s="12" t="s">
        <v>244</v>
      </c>
    </row>
    <row r="132" spans="1:4" x14ac:dyDescent="0.2">
      <c r="A132" s="7">
        <v>45870</v>
      </c>
      <c r="B132" s="3" t="s">
        <v>239</v>
      </c>
      <c r="C132" s="8">
        <v>71950.5</v>
      </c>
      <c r="D132" s="12" t="s">
        <v>245</v>
      </c>
    </row>
    <row r="133" spans="1:4" x14ac:dyDescent="0.2">
      <c r="A133" s="7">
        <v>45873</v>
      </c>
      <c r="B133" s="3" t="s">
        <v>246</v>
      </c>
      <c r="C133" s="8">
        <v>0.01</v>
      </c>
      <c r="D133" s="12" t="s">
        <v>254</v>
      </c>
    </row>
    <row r="134" spans="1:4" x14ac:dyDescent="0.2">
      <c r="A134" s="7">
        <v>45874</v>
      </c>
      <c r="B134" s="3" t="s">
        <v>247</v>
      </c>
      <c r="C134" s="8">
        <v>1430.9</v>
      </c>
      <c r="D134" s="12" t="s">
        <v>255</v>
      </c>
    </row>
    <row r="135" spans="1:4" x14ac:dyDescent="0.2">
      <c r="A135" s="7">
        <v>45877</v>
      </c>
      <c r="B135" s="3" t="s">
        <v>248</v>
      </c>
      <c r="C135" s="8">
        <v>2465</v>
      </c>
      <c r="D135" s="12" t="s">
        <v>256</v>
      </c>
    </row>
    <row r="136" spans="1:4" x14ac:dyDescent="0.2">
      <c r="A136" s="7">
        <v>45881</v>
      </c>
      <c r="B136" s="3" t="s">
        <v>249</v>
      </c>
      <c r="C136" s="8">
        <v>500</v>
      </c>
      <c r="D136" s="12" t="s">
        <v>271</v>
      </c>
    </row>
    <row r="137" spans="1:4" x14ac:dyDescent="0.2">
      <c r="A137" s="7">
        <v>45889</v>
      </c>
      <c r="B137" s="3" t="s">
        <v>250</v>
      </c>
      <c r="C137" s="8">
        <v>0.01</v>
      </c>
      <c r="D137" s="12" t="s">
        <v>257</v>
      </c>
    </row>
    <row r="138" spans="1:4" x14ac:dyDescent="0.2">
      <c r="A138" s="7">
        <v>45895</v>
      </c>
      <c r="B138" s="3" t="s">
        <v>251</v>
      </c>
      <c r="C138" s="8">
        <v>16</v>
      </c>
      <c r="D138" s="12" t="s">
        <v>179</v>
      </c>
    </row>
    <row r="139" spans="1:4" x14ac:dyDescent="0.2">
      <c r="A139" s="7">
        <v>45896</v>
      </c>
      <c r="B139" s="3" t="s">
        <v>252</v>
      </c>
      <c r="C139" s="8">
        <v>0.01</v>
      </c>
      <c r="D139" s="12" t="s">
        <v>258</v>
      </c>
    </row>
    <row r="140" spans="1:4" x14ac:dyDescent="0.2">
      <c r="A140" s="7">
        <v>45902</v>
      </c>
      <c r="B140" s="3" t="s">
        <v>253</v>
      </c>
      <c r="C140" s="8">
        <v>1059</v>
      </c>
      <c r="D140" s="12" t="s">
        <v>259</v>
      </c>
    </row>
    <row r="141" spans="1:4" x14ac:dyDescent="0.2">
      <c r="A141" s="7">
        <v>45904</v>
      </c>
      <c r="B141" s="3" t="s">
        <v>260</v>
      </c>
      <c r="C141" s="8">
        <v>0.01</v>
      </c>
      <c r="D141" s="12" t="s">
        <v>272</v>
      </c>
    </row>
    <row r="142" spans="1:4" x14ac:dyDescent="0.2">
      <c r="A142" s="7">
        <v>45908</v>
      </c>
      <c r="B142" s="3" t="s">
        <v>261</v>
      </c>
      <c r="C142" s="8">
        <v>12335.14</v>
      </c>
      <c r="D142" s="12" t="s">
        <v>273</v>
      </c>
    </row>
    <row r="143" spans="1:4" x14ac:dyDescent="0.2">
      <c r="A143" s="7">
        <v>45910</v>
      </c>
      <c r="B143" s="3" t="s">
        <v>262</v>
      </c>
      <c r="C143" s="8">
        <v>0.67</v>
      </c>
      <c r="D143" s="12" t="s">
        <v>274</v>
      </c>
    </row>
    <row r="144" spans="1:4" x14ac:dyDescent="0.2">
      <c r="A144" s="7">
        <v>45910</v>
      </c>
      <c r="B144" s="3" t="s">
        <v>263</v>
      </c>
      <c r="C144" s="8">
        <v>0.01</v>
      </c>
      <c r="D144" s="12" t="s">
        <v>274</v>
      </c>
    </row>
    <row r="145" spans="1:4" x14ac:dyDescent="0.2">
      <c r="A145" s="7">
        <v>45912</v>
      </c>
      <c r="B145" s="3" t="s">
        <v>264</v>
      </c>
      <c r="C145" s="8">
        <v>2342.04</v>
      </c>
      <c r="D145" s="12" t="s">
        <v>275</v>
      </c>
    </row>
    <row r="146" spans="1:4" x14ac:dyDescent="0.2">
      <c r="A146" s="7">
        <v>45915</v>
      </c>
      <c r="B146" s="3" t="s">
        <v>265</v>
      </c>
      <c r="C146" s="8">
        <v>417.37</v>
      </c>
      <c r="D146" s="12" t="s">
        <v>171</v>
      </c>
    </row>
    <row r="147" spans="1:4" x14ac:dyDescent="0.2">
      <c r="A147" s="7">
        <v>45918</v>
      </c>
      <c r="B147" s="3" t="s">
        <v>266</v>
      </c>
      <c r="C147" s="8">
        <v>4074.13</v>
      </c>
      <c r="D147" s="12" t="s">
        <v>276</v>
      </c>
    </row>
    <row r="148" spans="1:4" x14ac:dyDescent="0.2">
      <c r="A148" s="7">
        <v>45922</v>
      </c>
      <c r="B148" s="3" t="s">
        <v>267</v>
      </c>
      <c r="C148" s="8">
        <v>1298</v>
      </c>
      <c r="D148" s="12" t="s">
        <v>277</v>
      </c>
    </row>
    <row r="149" spans="1:4" x14ac:dyDescent="0.2">
      <c r="A149" s="7">
        <v>45922</v>
      </c>
      <c r="B149" s="3" t="s">
        <v>268</v>
      </c>
      <c r="C149" s="8">
        <v>64</v>
      </c>
      <c r="D149" s="12" t="s">
        <v>171</v>
      </c>
    </row>
    <row r="150" spans="1:4" x14ac:dyDescent="0.2">
      <c r="A150" s="7">
        <v>45931</v>
      </c>
      <c r="B150" s="3" t="s">
        <v>269</v>
      </c>
      <c r="C150" s="8">
        <v>0.57999999999999996</v>
      </c>
      <c r="D150" s="12" t="s">
        <v>278</v>
      </c>
    </row>
    <row r="151" spans="1:4" x14ac:dyDescent="0.2">
      <c r="A151" s="7">
        <v>45931</v>
      </c>
      <c r="B151" s="3" t="s">
        <v>270</v>
      </c>
      <c r="C151" s="8">
        <v>0.37</v>
      </c>
      <c r="D151" s="12" t="s">
        <v>278</v>
      </c>
    </row>
    <row r="152" spans="1:4" x14ac:dyDescent="0.2">
      <c r="A152" s="7">
        <v>45933</v>
      </c>
      <c r="B152" s="3" t="s">
        <v>279</v>
      </c>
      <c r="C152" s="8">
        <v>880</v>
      </c>
      <c r="D152" s="12" t="s">
        <v>293</v>
      </c>
    </row>
    <row r="153" spans="1:4" x14ac:dyDescent="0.2">
      <c r="A153" s="7">
        <v>45936</v>
      </c>
      <c r="B153" s="3" t="s">
        <v>280</v>
      </c>
      <c r="C153" s="8">
        <v>4424.43</v>
      </c>
      <c r="D153" s="12" t="s">
        <v>242</v>
      </c>
    </row>
    <row r="154" spans="1:4" x14ac:dyDescent="0.2">
      <c r="A154" s="7">
        <v>45936</v>
      </c>
      <c r="B154" s="3" t="s">
        <v>281</v>
      </c>
      <c r="C154" s="8">
        <v>852</v>
      </c>
      <c r="D154" s="12" t="s">
        <v>294</v>
      </c>
    </row>
    <row r="155" spans="1:4" x14ac:dyDescent="0.2">
      <c r="A155" s="7">
        <v>45939</v>
      </c>
      <c r="B155" s="3" t="s">
        <v>282</v>
      </c>
      <c r="C155" s="8">
        <v>0.01</v>
      </c>
      <c r="D155" s="12" t="s">
        <v>295</v>
      </c>
    </row>
    <row r="156" spans="1:4" x14ac:dyDescent="0.2">
      <c r="A156" s="7">
        <v>45940</v>
      </c>
      <c r="B156" s="3" t="s">
        <v>283</v>
      </c>
      <c r="C156" s="8">
        <v>3960</v>
      </c>
      <c r="D156" s="12" t="s">
        <v>296</v>
      </c>
    </row>
    <row r="157" spans="1:4" x14ac:dyDescent="0.2">
      <c r="A157" s="7">
        <v>45944</v>
      </c>
      <c r="B157" s="3" t="s">
        <v>284</v>
      </c>
      <c r="C157" s="8">
        <v>0.01</v>
      </c>
      <c r="D157" s="12" t="s">
        <v>297</v>
      </c>
    </row>
    <row r="158" spans="1:4" x14ac:dyDescent="0.2">
      <c r="A158" s="7">
        <v>45944</v>
      </c>
      <c r="B158" s="3" t="s">
        <v>285</v>
      </c>
      <c r="C158" s="8">
        <v>5000</v>
      </c>
      <c r="D158" s="12" t="s">
        <v>298</v>
      </c>
    </row>
    <row r="159" spans="1:4" x14ac:dyDescent="0.2">
      <c r="A159" s="7">
        <v>45945</v>
      </c>
      <c r="B159" s="3" t="s">
        <v>376</v>
      </c>
      <c r="C159" s="8">
        <v>1758.03</v>
      </c>
      <c r="D159" s="12" t="s">
        <v>141</v>
      </c>
    </row>
    <row r="160" spans="1:4" x14ac:dyDescent="0.2">
      <c r="A160" s="7">
        <v>45945</v>
      </c>
      <c r="B160" s="3" t="s">
        <v>286</v>
      </c>
      <c r="C160" s="8">
        <v>1000</v>
      </c>
      <c r="D160" s="12" t="s">
        <v>299</v>
      </c>
    </row>
    <row r="161" spans="1:4" x14ac:dyDescent="0.2">
      <c r="A161" s="7">
        <v>45947</v>
      </c>
      <c r="B161" s="3" t="s">
        <v>287</v>
      </c>
      <c r="C161" s="8">
        <v>0.01</v>
      </c>
      <c r="D161" s="12" t="s">
        <v>300</v>
      </c>
    </row>
    <row r="162" spans="1:4" x14ac:dyDescent="0.2">
      <c r="A162" s="7">
        <v>45950</v>
      </c>
      <c r="B162" s="3" t="s">
        <v>288</v>
      </c>
      <c r="C162" s="8">
        <v>357.99</v>
      </c>
      <c r="D162" s="12" t="s">
        <v>171</v>
      </c>
    </row>
    <row r="163" spans="1:4" x14ac:dyDescent="0.2">
      <c r="A163" s="7">
        <v>45953</v>
      </c>
      <c r="B163" s="3" t="s">
        <v>289</v>
      </c>
      <c r="C163" s="8">
        <v>4577.91</v>
      </c>
      <c r="D163" s="12" t="s">
        <v>304</v>
      </c>
    </row>
    <row r="164" spans="1:4" x14ac:dyDescent="0.2">
      <c r="A164" s="7">
        <v>45957</v>
      </c>
      <c r="B164" s="3" t="s">
        <v>290</v>
      </c>
      <c r="C164" s="8">
        <v>4197.76</v>
      </c>
      <c r="D164" s="12" t="s">
        <v>305</v>
      </c>
    </row>
    <row r="165" spans="1:4" x14ac:dyDescent="0.2">
      <c r="A165" s="7">
        <v>45964</v>
      </c>
      <c r="B165" s="3" t="s">
        <v>291</v>
      </c>
      <c r="C165" s="8">
        <v>1236</v>
      </c>
      <c r="D165" s="12" t="s">
        <v>306</v>
      </c>
    </row>
    <row r="166" spans="1:4" x14ac:dyDescent="0.2">
      <c r="A166" s="7">
        <v>45964</v>
      </c>
      <c r="B166" s="3" t="s">
        <v>292</v>
      </c>
      <c r="C166" s="8">
        <v>25308.42</v>
      </c>
      <c r="D166" s="12" t="s">
        <v>307</v>
      </c>
    </row>
    <row r="167" spans="1:4" x14ac:dyDescent="0.2">
      <c r="A167" s="7">
        <v>45965</v>
      </c>
      <c r="B167" s="3" t="s">
        <v>308</v>
      </c>
      <c r="C167" s="8">
        <v>1300</v>
      </c>
      <c r="D167" s="12" t="s">
        <v>324</v>
      </c>
    </row>
    <row r="168" spans="1:4" x14ac:dyDescent="0.2">
      <c r="A168" s="7">
        <v>45965</v>
      </c>
      <c r="B168" s="3" t="s">
        <v>309</v>
      </c>
      <c r="C168" s="8">
        <v>7000</v>
      </c>
      <c r="D168" s="12" t="s">
        <v>325</v>
      </c>
    </row>
    <row r="169" spans="1:4" x14ac:dyDescent="0.2">
      <c r="A169" s="7">
        <v>45966</v>
      </c>
      <c r="B169" s="3" t="s">
        <v>310</v>
      </c>
      <c r="C169" s="8">
        <v>31.45</v>
      </c>
      <c r="D169" s="12" t="s">
        <v>242</v>
      </c>
    </row>
    <row r="170" spans="1:4" x14ac:dyDescent="0.2">
      <c r="A170" s="7">
        <v>45966</v>
      </c>
      <c r="B170" s="3" t="s">
        <v>311</v>
      </c>
      <c r="C170" s="8">
        <v>70519.75</v>
      </c>
      <c r="D170" s="12" t="s">
        <v>326</v>
      </c>
    </row>
    <row r="171" spans="1:4" x14ac:dyDescent="0.2">
      <c r="A171" s="7">
        <v>45968</v>
      </c>
      <c r="B171" s="3" t="s">
        <v>312</v>
      </c>
      <c r="C171" s="8">
        <v>29807.33</v>
      </c>
      <c r="D171" s="12" t="s">
        <v>327</v>
      </c>
    </row>
    <row r="172" spans="1:4" x14ac:dyDescent="0.2">
      <c r="A172" s="7">
        <v>45968</v>
      </c>
      <c r="B172" s="3" t="s">
        <v>313</v>
      </c>
      <c r="C172" s="8">
        <v>0.01</v>
      </c>
      <c r="D172" s="12" t="s">
        <v>328</v>
      </c>
    </row>
    <row r="173" spans="1:4" x14ac:dyDescent="0.2">
      <c r="A173" s="7">
        <v>45974</v>
      </c>
      <c r="B173" s="3" t="s">
        <v>314</v>
      </c>
      <c r="C173" s="8">
        <v>0.01</v>
      </c>
      <c r="D173" s="12" t="s">
        <v>329</v>
      </c>
    </row>
    <row r="174" spans="1:4" x14ac:dyDescent="0.2">
      <c r="A174" s="7">
        <v>45980</v>
      </c>
      <c r="B174" s="3" t="s">
        <v>315</v>
      </c>
      <c r="C174" s="8">
        <v>0.01</v>
      </c>
      <c r="D174" s="12" t="s">
        <v>330</v>
      </c>
    </row>
    <row r="175" spans="1:4" x14ac:dyDescent="0.2">
      <c r="A175" s="7">
        <v>45980</v>
      </c>
      <c r="B175" s="3" t="s">
        <v>316</v>
      </c>
      <c r="C175" s="8">
        <v>280.2</v>
      </c>
      <c r="D175" s="12" t="s">
        <v>331</v>
      </c>
    </row>
    <row r="176" spans="1:4" x14ac:dyDescent="0.2">
      <c r="A176" s="7">
        <v>45980</v>
      </c>
      <c r="B176" s="3" t="s">
        <v>317</v>
      </c>
      <c r="C176" s="8">
        <v>407.79</v>
      </c>
      <c r="D176" s="12" t="s">
        <v>331</v>
      </c>
    </row>
    <row r="177" spans="1:4" x14ac:dyDescent="0.2">
      <c r="A177" s="7">
        <v>45980</v>
      </c>
      <c r="B177" s="3" t="s">
        <v>318</v>
      </c>
      <c r="C177" s="8">
        <v>330.14</v>
      </c>
      <c r="D177" s="12" t="s">
        <v>331</v>
      </c>
    </row>
    <row r="178" spans="1:4" x14ac:dyDescent="0.2">
      <c r="A178" s="7">
        <v>45981</v>
      </c>
      <c r="B178" s="3" t="s">
        <v>319</v>
      </c>
      <c r="C178" s="8">
        <v>7980</v>
      </c>
      <c r="D178" s="12" t="s">
        <v>332</v>
      </c>
    </row>
    <row r="179" spans="1:4" x14ac:dyDescent="0.2">
      <c r="A179" s="7">
        <v>45982</v>
      </c>
      <c r="B179" s="3" t="s">
        <v>320</v>
      </c>
      <c r="C179" s="8">
        <v>2100</v>
      </c>
      <c r="D179" s="12" t="s">
        <v>333</v>
      </c>
    </row>
    <row r="180" spans="1:4" x14ac:dyDescent="0.2">
      <c r="A180" s="7">
        <v>45985</v>
      </c>
      <c r="B180" s="3" t="s">
        <v>321</v>
      </c>
      <c r="C180" s="8">
        <v>940</v>
      </c>
      <c r="D180" s="12" t="s">
        <v>334</v>
      </c>
    </row>
    <row r="181" spans="1:4" x14ac:dyDescent="0.2">
      <c r="A181" s="7">
        <v>45985</v>
      </c>
      <c r="B181" s="3" t="s">
        <v>322</v>
      </c>
      <c r="C181" s="8">
        <v>590</v>
      </c>
      <c r="D181" s="12" t="s">
        <v>334</v>
      </c>
    </row>
    <row r="182" spans="1:4" x14ac:dyDescent="0.2">
      <c r="A182" s="7">
        <v>45992</v>
      </c>
      <c r="B182" s="3" t="s">
        <v>323</v>
      </c>
      <c r="C182" s="8">
        <v>342</v>
      </c>
      <c r="D182" s="12" t="s">
        <v>302</v>
      </c>
    </row>
    <row r="183" spans="1:4" x14ac:dyDescent="0.2">
      <c r="A183" s="7">
        <v>45994</v>
      </c>
      <c r="B183" s="3" t="s">
        <v>336</v>
      </c>
      <c r="C183" s="8">
        <v>33114</v>
      </c>
      <c r="D183" s="12" t="s">
        <v>356</v>
      </c>
    </row>
    <row r="184" spans="1:4" x14ac:dyDescent="0.2">
      <c r="A184" s="7">
        <v>45996</v>
      </c>
      <c r="B184" s="3" t="s">
        <v>337</v>
      </c>
      <c r="C184" s="8">
        <v>99200</v>
      </c>
      <c r="D184" s="12" t="s">
        <v>357</v>
      </c>
    </row>
    <row r="185" spans="1:4" x14ac:dyDescent="0.2">
      <c r="A185" s="7">
        <v>45996</v>
      </c>
      <c r="B185" s="3" t="s">
        <v>338</v>
      </c>
      <c r="C185" s="8">
        <v>1482</v>
      </c>
      <c r="D185" s="12" t="s">
        <v>358</v>
      </c>
    </row>
    <row r="186" spans="1:4" x14ac:dyDescent="0.2">
      <c r="A186" s="7">
        <v>46000</v>
      </c>
      <c r="B186" s="3" t="s">
        <v>339</v>
      </c>
      <c r="C186" s="8">
        <v>104</v>
      </c>
      <c r="D186" s="12" t="s">
        <v>359</v>
      </c>
    </row>
    <row r="187" spans="1:4" x14ac:dyDescent="0.2">
      <c r="A187" s="7">
        <v>46001</v>
      </c>
      <c r="B187" s="3" t="s">
        <v>340</v>
      </c>
      <c r="C187" s="8">
        <v>90000</v>
      </c>
      <c r="D187" s="12" t="s">
        <v>360</v>
      </c>
    </row>
    <row r="188" spans="1:4" x14ac:dyDescent="0.2">
      <c r="A188" s="7">
        <v>46003</v>
      </c>
      <c r="B188" s="3" t="s">
        <v>341</v>
      </c>
      <c r="C188" s="8">
        <v>59244.04</v>
      </c>
      <c r="D188" s="12" t="s">
        <v>361</v>
      </c>
    </row>
    <row r="189" spans="1:4" x14ac:dyDescent="0.2">
      <c r="A189" s="7">
        <v>46006</v>
      </c>
      <c r="B189" s="3" t="s">
        <v>342</v>
      </c>
      <c r="C189" s="8">
        <v>3922.5</v>
      </c>
      <c r="D189" s="12" t="s">
        <v>362</v>
      </c>
    </row>
    <row r="190" spans="1:4" x14ac:dyDescent="0.2">
      <c r="A190" s="7">
        <v>46006</v>
      </c>
      <c r="B190" s="3" t="s">
        <v>343</v>
      </c>
      <c r="C190" s="8">
        <v>1350</v>
      </c>
      <c r="D190" s="12" t="s">
        <v>363</v>
      </c>
    </row>
    <row r="191" spans="1:4" x14ac:dyDescent="0.2">
      <c r="A191" s="7">
        <v>46007</v>
      </c>
      <c r="B191" s="3" t="s">
        <v>344</v>
      </c>
      <c r="C191" s="8">
        <v>2974.68</v>
      </c>
      <c r="D191" s="12" t="s">
        <v>364</v>
      </c>
    </row>
    <row r="192" spans="1:4" x14ac:dyDescent="0.2">
      <c r="A192" s="7">
        <v>46007</v>
      </c>
      <c r="B192" s="3" t="s">
        <v>345</v>
      </c>
      <c r="C192" s="8">
        <v>2084.2600000000002</v>
      </c>
      <c r="D192" s="12" t="s">
        <v>141</v>
      </c>
    </row>
    <row r="193" spans="1:4" x14ac:dyDescent="0.2">
      <c r="A193" s="7">
        <v>46008</v>
      </c>
      <c r="B193" s="3" t="s">
        <v>346</v>
      </c>
      <c r="C193" s="8">
        <v>0.01</v>
      </c>
      <c r="D193" s="12" t="s">
        <v>365</v>
      </c>
    </row>
    <row r="194" spans="1:4" x14ac:dyDescent="0.2">
      <c r="A194" s="7">
        <v>46013</v>
      </c>
      <c r="B194" s="3" t="s">
        <v>347</v>
      </c>
      <c r="C194" s="8">
        <v>1096</v>
      </c>
      <c r="D194" s="12" t="s">
        <v>366</v>
      </c>
    </row>
    <row r="195" spans="1:4" x14ac:dyDescent="0.2">
      <c r="A195" s="7">
        <v>46013</v>
      </c>
      <c r="B195" s="3" t="s">
        <v>348</v>
      </c>
      <c r="C195" s="8">
        <v>37</v>
      </c>
      <c r="D195" s="12" t="s">
        <v>367</v>
      </c>
    </row>
    <row r="196" spans="1:4" x14ac:dyDescent="0.2">
      <c r="A196" s="7">
        <v>46013</v>
      </c>
      <c r="B196" s="3" t="s">
        <v>349</v>
      </c>
      <c r="C196" s="8">
        <v>0.01</v>
      </c>
      <c r="D196" s="12" t="s">
        <v>368</v>
      </c>
    </row>
    <row r="197" spans="1:4" x14ac:dyDescent="0.2">
      <c r="A197" s="7">
        <v>46013</v>
      </c>
      <c r="B197" s="3" t="s">
        <v>350</v>
      </c>
      <c r="C197" s="8">
        <v>96195</v>
      </c>
      <c r="D197" s="12" t="s">
        <v>369</v>
      </c>
    </row>
    <row r="198" spans="1:4" x14ac:dyDescent="0.2">
      <c r="A198" s="7">
        <v>46014</v>
      </c>
      <c r="B198" s="3" t="s">
        <v>351</v>
      </c>
      <c r="C198" s="8">
        <v>45</v>
      </c>
      <c r="D198" s="12" t="s">
        <v>335</v>
      </c>
    </row>
    <row r="199" spans="1:4" x14ac:dyDescent="0.2">
      <c r="A199" s="7">
        <v>46017</v>
      </c>
      <c r="B199" s="3" t="s">
        <v>352</v>
      </c>
      <c r="C199" s="8">
        <v>3198.65</v>
      </c>
      <c r="D199" s="12" t="s">
        <v>371</v>
      </c>
    </row>
    <row r="200" spans="1:4" x14ac:dyDescent="0.2">
      <c r="A200" s="7">
        <v>46020</v>
      </c>
      <c r="B200" s="3" t="s">
        <v>353</v>
      </c>
      <c r="C200" s="8">
        <v>514.96</v>
      </c>
      <c r="D200" s="12" t="s">
        <v>171</v>
      </c>
    </row>
    <row r="201" spans="1:4" x14ac:dyDescent="0.2">
      <c r="A201" s="7">
        <v>46020</v>
      </c>
      <c r="B201" s="3" t="s">
        <v>354</v>
      </c>
      <c r="C201" s="8">
        <v>100</v>
      </c>
      <c r="D201" s="12" t="s">
        <v>373</v>
      </c>
    </row>
    <row r="202" spans="1:4" x14ac:dyDescent="0.2">
      <c r="A202" s="7">
        <v>46027</v>
      </c>
      <c r="B202" s="3" t="s">
        <v>377</v>
      </c>
      <c r="C202" s="8">
        <v>13641</v>
      </c>
      <c r="D202" s="12" t="s">
        <v>626</v>
      </c>
    </row>
    <row r="203" spans="1:4" x14ac:dyDescent="0.2">
      <c r="A203" s="7">
        <v>46027</v>
      </c>
      <c r="B203" s="3" t="s">
        <v>355</v>
      </c>
      <c r="C203" s="8">
        <v>1007.67</v>
      </c>
      <c r="D203" s="12" t="s">
        <v>103</v>
      </c>
    </row>
    <row r="204" spans="1:4" x14ac:dyDescent="0.2">
      <c r="A204" s="7">
        <v>46028</v>
      </c>
      <c r="B204" s="3" t="s">
        <v>378</v>
      </c>
      <c r="C204" s="8">
        <v>5000</v>
      </c>
      <c r="D204" s="12" t="s">
        <v>627</v>
      </c>
    </row>
    <row r="205" spans="1:4" x14ac:dyDescent="0.2">
      <c r="A205" s="7">
        <v>46029</v>
      </c>
      <c r="B205" s="3" t="s">
        <v>379</v>
      </c>
      <c r="C205" s="8">
        <v>0.01</v>
      </c>
      <c r="D205" s="12" t="s">
        <v>628</v>
      </c>
    </row>
    <row r="206" spans="1:4" x14ac:dyDescent="0.2">
      <c r="A206" s="7">
        <v>46030</v>
      </c>
      <c r="B206" s="3" t="s">
        <v>380</v>
      </c>
      <c r="C206" s="8">
        <v>12475</v>
      </c>
      <c r="D206" s="12" t="s">
        <v>629</v>
      </c>
    </row>
    <row r="207" spans="1:4" x14ac:dyDescent="0.2">
      <c r="A207" s="7">
        <v>46031</v>
      </c>
      <c r="B207" s="3" t="s">
        <v>381</v>
      </c>
      <c r="C207" s="8">
        <v>250</v>
      </c>
      <c r="D207" s="12" t="s">
        <v>630</v>
      </c>
    </row>
    <row r="208" spans="1:4" x14ac:dyDescent="0.2">
      <c r="A208" s="7">
        <v>46031</v>
      </c>
      <c r="B208" s="3" t="s">
        <v>382</v>
      </c>
      <c r="C208" s="8">
        <v>3521.7</v>
      </c>
      <c r="D208" s="12" t="s">
        <v>631</v>
      </c>
    </row>
    <row r="209" spans="1:4" x14ac:dyDescent="0.2">
      <c r="A209" s="7">
        <v>46031</v>
      </c>
      <c r="B209" s="3" t="s">
        <v>383</v>
      </c>
      <c r="C209" s="8">
        <v>3600</v>
      </c>
      <c r="D209" s="12" t="s">
        <v>632</v>
      </c>
    </row>
    <row r="210" spans="1:4" x14ac:dyDescent="0.2">
      <c r="A210" s="7">
        <v>46031</v>
      </c>
      <c r="B210" s="3" t="s">
        <v>384</v>
      </c>
      <c r="C210" s="8">
        <v>826.5</v>
      </c>
      <c r="D210" s="12" t="s">
        <v>633</v>
      </c>
    </row>
    <row r="211" spans="1:4" x14ac:dyDescent="0.2">
      <c r="A211" s="7">
        <v>46031</v>
      </c>
      <c r="B211" s="3" t="s">
        <v>385</v>
      </c>
      <c r="C211" s="8">
        <v>7964</v>
      </c>
      <c r="D211" s="12" t="s">
        <v>634</v>
      </c>
    </row>
    <row r="212" spans="1:4" x14ac:dyDescent="0.2">
      <c r="A212" s="7">
        <v>46031</v>
      </c>
      <c r="B212" s="3" t="s">
        <v>386</v>
      </c>
      <c r="C212" s="8">
        <v>269</v>
      </c>
      <c r="D212" s="12" t="s">
        <v>635</v>
      </c>
    </row>
    <row r="213" spans="1:4" x14ac:dyDescent="0.2">
      <c r="A213" s="7">
        <v>46031</v>
      </c>
      <c r="B213" s="3" t="s">
        <v>387</v>
      </c>
      <c r="C213" s="8">
        <v>3060</v>
      </c>
      <c r="D213" s="12" t="s">
        <v>636</v>
      </c>
    </row>
    <row r="214" spans="1:4" x14ac:dyDescent="0.2">
      <c r="A214" s="7">
        <v>46034</v>
      </c>
      <c r="B214" s="3" t="s">
        <v>388</v>
      </c>
      <c r="C214" s="8">
        <v>20286</v>
      </c>
      <c r="D214" s="12" t="s">
        <v>637</v>
      </c>
    </row>
    <row r="215" spans="1:4" x14ac:dyDescent="0.2">
      <c r="A215" s="7">
        <v>46035</v>
      </c>
      <c r="B215" s="3" t="s">
        <v>389</v>
      </c>
      <c r="C215" s="8">
        <v>6501.6</v>
      </c>
      <c r="D215" s="12" t="s">
        <v>638</v>
      </c>
    </row>
    <row r="216" spans="1:4" x14ac:dyDescent="0.2">
      <c r="A216" s="7">
        <v>46035</v>
      </c>
      <c r="B216" s="3" t="s">
        <v>390</v>
      </c>
      <c r="C216" s="8">
        <v>182.5</v>
      </c>
      <c r="D216" s="12" t="s">
        <v>639</v>
      </c>
    </row>
    <row r="217" spans="1:4" x14ac:dyDescent="0.2">
      <c r="A217" s="7">
        <v>46035</v>
      </c>
      <c r="B217" s="3" t="s">
        <v>391</v>
      </c>
      <c r="C217" s="8">
        <v>185.5</v>
      </c>
      <c r="D217" s="12" t="s">
        <v>640</v>
      </c>
    </row>
    <row r="218" spans="1:4" x14ac:dyDescent="0.2">
      <c r="A218" s="7">
        <v>46036</v>
      </c>
      <c r="B218" s="3" t="s">
        <v>392</v>
      </c>
      <c r="C218" s="8">
        <v>25000</v>
      </c>
      <c r="D218" s="12" t="s">
        <v>641</v>
      </c>
    </row>
    <row r="219" spans="1:4" x14ac:dyDescent="0.2">
      <c r="A219" s="7">
        <v>46036</v>
      </c>
      <c r="B219" s="3" t="s">
        <v>393</v>
      </c>
      <c r="C219" s="8">
        <v>7980</v>
      </c>
      <c r="D219" s="12" t="s">
        <v>642</v>
      </c>
    </row>
    <row r="220" spans="1:4" x14ac:dyDescent="0.2">
      <c r="A220" s="7">
        <v>46037</v>
      </c>
      <c r="B220" s="3" t="s">
        <v>394</v>
      </c>
      <c r="C220" s="8">
        <v>0.01</v>
      </c>
      <c r="D220" s="12" t="s">
        <v>643</v>
      </c>
    </row>
    <row r="221" spans="1:4" x14ac:dyDescent="0.2">
      <c r="A221" s="7">
        <v>46037</v>
      </c>
      <c r="B221" s="3" t="s">
        <v>395</v>
      </c>
      <c r="C221" s="8">
        <v>0.01</v>
      </c>
      <c r="D221" s="12" t="s">
        <v>643</v>
      </c>
    </row>
    <row r="222" spans="1:4" x14ac:dyDescent="0.2">
      <c r="A222" s="7">
        <v>46037</v>
      </c>
      <c r="B222" s="3" t="s">
        <v>396</v>
      </c>
      <c r="C222" s="8">
        <v>1002.5</v>
      </c>
      <c r="D222" s="12" t="s">
        <v>644</v>
      </c>
    </row>
    <row r="223" spans="1:4" x14ac:dyDescent="0.2">
      <c r="A223" s="7">
        <v>46037</v>
      </c>
      <c r="B223" s="3" t="s">
        <v>397</v>
      </c>
      <c r="C223" s="8">
        <v>7931</v>
      </c>
      <c r="D223" s="12" t="s">
        <v>645</v>
      </c>
    </row>
    <row r="224" spans="1:4" x14ac:dyDescent="0.2">
      <c r="A224" s="7">
        <v>46038</v>
      </c>
      <c r="B224" s="3" t="s">
        <v>398</v>
      </c>
      <c r="C224" s="8">
        <v>575.72</v>
      </c>
      <c r="D224" s="12" t="s">
        <v>646</v>
      </c>
    </row>
    <row r="225" spans="1:4" x14ac:dyDescent="0.2">
      <c r="A225" s="7">
        <v>46038</v>
      </c>
      <c r="B225" s="3" t="s">
        <v>399</v>
      </c>
      <c r="C225" s="8">
        <v>2656.25</v>
      </c>
      <c r="D225" s="12" t="s">
        <v>647</v>
      </c>
    </row>
    <row r="226" spans="1:4" x14ac:dyDescent="0.2">
      <c r="A226" s="7">
        <v>46042</v>
      </c>
      <c r="B226" s="3" t="s">
        <v>400</v>
      </c>
      <c r="C226" s="8">
        <v>2134.75</v>
      </c>
      <c r="D226" s="12" t="s">
        <v>141</v>
      </c>
    </row>
    <row r="227" spans="1:4" x14ac:dyDescent="0.2">
      <c r="A227" s="7">
        <v>46043</v>
      </c>
      <c r="B227" s="3" t="s">
        <v>401</v>
      </c>
      <c r="C227" s="8">
        <v>22479</v>
      </c>
      <c r="D227" s="12" t="s">
        <v>648</v>
      </c>
    </row>
    <row r="228" spans="1:4" x14ac:dyDescent="0.2">
      <c r="A228" s="7">
        <v>46044</v>
      </c>
      <c r="B228" s="3" t="s">
        <v>402</v>
      </c>
      <c r="C228" s="8">
        <v>14037.25</v>
      </c>
      <c r="D228" s="12" t="s">
        <v>649</v>
      </c>
    </row>
    <row r="229" spans="1:4" x14ac:dyDescent="0.2">
      <c r="A229" s="7">
        <v>46044</v>
      </c>
      <c r="B229" s="3" t="s">
        <v>403</v>
      </c>
      <c r="C229" s="8">
        <v>45318</v>
      </c>
      <c r="D229" s="12" t="s">
        <v>650</v>
      </c>
    </row>
    <row r="230" spans="1:4" ht="24" x14ac:dyDescent="0.2">
      <c r="A230" s="7">
        <v>46044</v>
      </c>
      <c r="B230" s="3" t="s">
        <v>404</v>
      </c>
      <c r="C230" s="8">
        <v>45739.4</v>
      </c>
      <c r="D230" s="12" t="s">
        <v>651</v>
      </c>
    </row>
    <row r="231" spans="1:4" x14ac:dyDescent="0.2">
      <c r="A231" s="7">
        <v>46044</v>
      </c>
      <c r="B231" s="3" t="s">
        <v>405</v>
      </c>
      <c r="C231" s="8">
        <v>4591</v>
      </c>
      <c r="D231" s="12" t="s">
        <v>652</v>
      </c>
    </row>
    <row r="232" spans="1:4" x14ac:dyDescent="0.2">
      <c r="A232" s="7">
        <v>46044</v>
      </c>
      <c r="B232" s="3" t="s">
        <v>406</v>
      </c>
      <c r="C232" s="8">
        <v>30626</v>
      </c>
      <c r="D232" s="12" t="s">
        <v>653</v>
      </c>
    </row>
    <row r="233" spans="1:4" x14ac:dyDescent="0.2">
      <c r="A233" s="7">
        <v>46044</v>
      </c>
      <c r="B233" s="3" t="s">
        <v>407</v>
      </c>
      <c r="C233" s="8">
        <v>8954.5</v>
      </c>
      <c r="D233" s="12" t="s">
        <v>654</v>
      </c>
    </row>
    <row r="234" spans="1:4" x14ac:dyDescent="0.2">
      <c r="A234" s="7">
        <v>46044</v>
      </c>
      <c r="B234" s="3" t="s">
        <v>408</v>
      </c>
      <c r="C234" s="8">
        <v>4031.25</v>
      </c>
      <c r="D234" s="12" t="s">
        <v>655</v>
      </c>
    </row>
    <row r="235" spans="1:4" x14ac:dyDescent="0.2">
      <c r="A235" s="7">
        <v>46044</v>
      </c>
      <c r="B235" s="3" t="s">
        <v>409</v>
      </c>
      <c r="C235" s="8">
        <v>15565</v>
      </c>
      <c r="D235" s="12" t="s">
        <v>655</v>
      </c>
    </row>
    <row r="236" spans="1:4" x14ac:dyDescent="0.2">
      <c r="A236" s="7">
        <v>46044</v>
      </c>
      <c r="B236" s="3" t="s">
        <v>410</v>
      </c>
      <c r="C236" s="8">
        <v>8639.5</v>
      </c>
      <c r="D236" s="12" t="s">
        <v>656</v>
      </c>
    </row>
    <row r="237" spans="1:4" x14ac:dyDescent="0.2">
      <c r="A237" s="7">
        <v>46044</v>
      </c>
      <c r="B237" s="3" t="s">
        <v>411</v>
      </c>
      <c r="C237" s="8">
        <v>8639.5</v>
      </c>
      <c r="D237" s="12" t="s">
        <v>657</v>
      </c>
    </row>
    <row r="238" spans="1:4" x14ac:dyDescent="0.2">
      <c r="A238" s="7">
        <v>46044</v>
      </c>
      <c r="B238" s="3" t="s">
        <v>412</v>
      </c>
      <c r="C238" s="8">
        <v>3584.5</v>
      </c>
      <c r="D238" s="12" t="s">
        <v>658</v>
      </c>
    </row>
    <row r="239" spans="1:4" x14ac:dyDescent="0.2">
      <c r="A239" s="7">
        <v>46044</v>
      </c>
      <c r="B239" s="3" t="s">
        <v>413</v>
      </c>
      <c r="C239" s="8">
        <v>1075.5</v>
      </c>
      <c r="D239" s="12" t="s">
        <v>658</v>
      </c>
    </row>
    <row r="240" spans="1:4" x14ac:dyDescent="0.2">
      <c r="A240" s="7">
        <v>46044</v>
      </c>
      <c r="B240" s="3" t="s">
        <v>414</v>
      </c>
      <c r="C240" s="8">
        <v>35891</v>
      </c>
      <c r="D240" s="12" t="s">
        <v>659</v>
      </c>
    </row>
    <row r="241" spans="1:4" x14ac:dyDescent="0.2">
      <c r="A241" s="7">
        <v>46044</v>
      </c>
      <c r="B241" s="3" t="s">
        <v>415</v>
      </c>
      <c r="C241" s="8">
        <v>8593.75</v>
      </c>
      <c r="D241" s="12" t="s">
        <v>660</v>
      </c>
    </row>
    <row r="242" spans="1:4" x14ac:dyDescent="0.2">
      <c r="A242" s="7">
        <v>46044</v>
      </c>
      <c r="B242" s="3" t="s">
        <v>416</v>
      </c>
      <c r="C242" s="8">
        <v>3397.68</v>
      </c>
      <c r="D242" s="12" t="s">
        <v>661</v>
      </c>
    </row>
    <row r="243" spans="1:4" x14ac:dyDescent="0.2">
      <c r="A243" s="7">
        <v>46044</v>
      </c>
      <c r="B243" s="3" t="s">
        <v>417</v>
      </c>
      <c r="C243" s="8">
        <v>2062</v>
      </c>
      <c r="D243" s="12" t="s">
        <v>662</v>
      </c>
    </row>
    <row r="244" spans="1:4" x14ac:dyDescent="0.2">
      <c r="A244" s="7">
        <v>46044</v>
      </c>
      <c r="B244" s="3" t="s">
        <v>418</v>
      </c>
      <c r="C244" s="8">
        <v>67306.5</v>
      </c>
      <c r="D244" s="12" t="s">
        <v>663</v>
      </c>
    </row>
    <row r="245" spans="1:4" x14ac:dyDescent="0.2">
      <c r="A245" s="7">
        <v>46044</v>
      </c>
      <c r="B245" s="3" t="s">
        <v>419</v>
      </c>
      <c r="C245" s="8">
        <v>282</v>
      </c>
      <c r="D245" s="12" t="s">
        <v>664</v>
      </c>
    </row>
    <row r="246" spans="1:4" x14ac:dyDescent="0.2">
      <c r="A246" s="7">
        <v>46044</v>
      </c>
      <c r="B246" s="3" t="s">
        <v>420</v>
      </c>
      <c r="C246" s="8">
        <v>5236</v>
      </c>
      <c r="D246" s="12" t="s">
        <v>665</v>
      </c>
    </row>
    <row r="247" spans="1:4" x14ac:dyDescent="0.2">
      <c r="A247" s="7">
        <v>46044</v>
      </c>
      <c r="B247" s="3" t="s">
        <v>421</v>
      </c>
      <c r="C247" s="8">
        <v>11587.97</v>
      </c>
      <c r="D247" s="12" t="s">
        <v>666</v>
      </c>
    </row>
    <row r="248" spans="1:4" x14ac:dyDescent="0.2">
      <c r="A248" s="7">
        <v>46044</v>
      </c>
      <c r="B248" s="3" t="s">
        <v>422</v>
      </c>
      <c r="C248" s="8">
        <v>100000</v>
      </c>
      <c r="D248" s="12" t="s">
        <v>667</v>
      </c>
    </row>
    <row r="249" spans="1:4" x14ac:dyDescent="0.2">
      <c r="A249" s="7">
        <v>46044</v>
      </c>
      <c r="B249" s="3" t="s">
        <v>423</v>
      </c>
      <c r="C249" s="8">
        <v>6250</v>
      </c>
      <c r="D249" s="12" t="s">
        <v>668</v>
      </c>
    </row>
    <row r="250" spans="1:4" x14ac:dyDescent="0.2">
      <c r="A250" s="7">
        <v>46044</v>
      </c>
      <c r="B250" s="3" t="s">
        <v>424</v>
      </c>
      <c r="C250" s="8">
        <v>21182.68</v>
      </c>
      <c r="D250" s="12" t="s">
        <v>669</v>
      </c>
    </row>
    <row r="251" spans="1:4" x14ac:dyDescent="0.2">
      <c r="A251" s="7">
        <v>46044</v>
      </c>
      <c r="B251" s="3" t="s">
        <v>425</v>
      </c>
      <c r="C251" s="8">
        <v>122640.97</v>
      </c>
      <c r="D251" s="12" t="s">
        <v>670</v>
      </c>
    </row>
    <row r="252" spans="1:4" ht="24" x14ac:dyDescent="0.2">
      <c r="A252" s="7">
        <v>46044</v>
      </c>
      <c r="B252" s="3" t="s">
        <v>426</v>
      </c>
      <c r="C252" s="8">
        <v>14716</v>
      </c>
      <c r="D252" s="12" t="s">
        <v>671</v>
      </c>
    </row>
    <row r="253" spans="1:4" x14ac:dyDescent="0.2">
      <c r="A253" s="7">
        <v>46044</v>
      </c>
      <c r="B253" s="3" t="s">
        <v>427</v>
      </c>
      <c r="C253" s="8">
        <v>20305.62</v>
      </c>
      <c r="D253" s="12" t="s">
        <v>672</v>
      </c>
    </row>
    <row r="254" spans="1:4" x14ac:dyDescent="0.2">
      <c r="A254" s="7">
        <v>46044</v>
      </c>
      <c r="B254" s="3" t="s">
        <v>428</v>
      </c>
      <c r="C254" s="8">
        <v>10884.24</v>
      </c>
      <c r="D254" s="12" t="s">
        <v>673</v>
      </c>
    </row>
    <row r="255" spans="1:4" x14ac:dyDescent="0.2">
      <c r="A255" s="7">
        <v>46044</v>
      </c>
      <c r="B255" s="3" t="s">
        <v>429</v>
      </c>
      <c r="C255" s="8">
        <v>207</v>
      </c>
      <c r="D255" s="12" t="s">
        <v>674</v>
      </c>
    </row>
    <row r="256" spans="1:4" x14ac:dyDescent="0.2">
      <c r="A256" s="7">
        <v>46044</v>
      </c>
      <c r="B256" s="3" t="s">
        <v>430</v>
      </c>
      <c r="C256" s="8">
        <v>1250</v>
      </c>
      <c r="D256" s="12" t="s">
        <v>675</v>
      </c>
    </row>
    <row r="257" spans="1:4" x14ac:dyDescent="0.2">
      <c r="A257" s="7">
        <v>46044</v>
      </c>
      <c r="B257" s="3" t="s">
        <v>431</v>
      </c>
      <c r="C257" s="8">
        <v>20096.48</v>
      </c>
      <c r="D257" s="12" t="s">
        <v>676</v>
      </c>
    </row>
    <row r="258" spans="1:4" x14ac:dyDescent="0.2">
      <c r="A258" s="7">
        <v>46044</v>
      </c>
      <c r="B258" s="3" t="s">
        <v>432</v>
      </c>
      <c r="C258" s="8">
        <v>10219134</v>
      </c>
      <c r="D258" s="12" t="s">
        <v>677</v>
      </c>
    </row>
    <row r="259" spans="1:4" x14ac:dyDescent="0.2">
      <c r="A259" s="7">
        <v>46045</v>
      </c>
      <c r="B259" s="3" t="s">
        <v>433</v>
      </c>
      <c r="C259" s="8">
        <v>1100</v>
      </c>
      <c r="D259" s="12" t="s">
        <v>678</v>
      </c>
    </row>
    <row r="260" spans="1:4" x14ac:dyDescent="0.2">
      <c r="A260" s="7">
        <v>46045</v>
      </c>
      <c r="B260" s="3" t="s">
        <v>434</v>
      </c>
      <c r="C260" s="8">
        <v>1391.93</v>
      </c>
      <c r="D260" s="12" t="s">
        <v>679</v>
      </c>
    </row>
    <row r="261" spans="1:4" x14ac:dyDescent="0.2">
      <c r="A261" s="7">
        <v>46045</v>
      </c>
      <c r="B261" s="3" t="s">
        <v>435</v>
      </c>
      <c r="C261" s="8">
        <v>7175</v>
      </c>
      <c r="D261" s="12" t="s">
        <v>680</v>
      </c>
    </row>
    <row r="262" spans="1:4" x14ac:dyDescent="0.2">
      <c r="A262" s="7">
        <v>46045</v>
      </c>
      <c r="B262" s="3" t="s">
        <v>436</v>
      </c>
      <c r="C262" s="8">
        <v>1675</v>
      </c>
      <c r="D262" s="12" t="s">
        <v>681</v>
      </c>
    </row>
    <row r="263" spans="1:4" x14ac:dyDescent="0.2">
      <c r="A263" s="7">
        <v>46045</v>
      </c>
      <c r="B263" s="3" t="s">
        <v>437</v>
      </c>
      <c r="C263" s="8">
        <v>5233</v>
      </c>
      <c r="D263" s="12" t="s">
        <v>682</v>
      </c>
    </row>
    <row r="264" spans="1:4" x14ac:dyDescent="0.2">
      <c r="A264" s="7">
        <v>46045</v>
      </c>
      <c r="B264" s="3" t="s">
        <v>438</v>
      </c>
      <c r="C264" s="8">
        <v>24774.79</v>
      </c>
      <c r="D264" s="12" t="s">
        <v>683</v>
      </c>
    </row>
    <row r="265" spans="1:4" x14ac:dyDescent="0.2">
      <c r="A265" s="7">
        <v>46045</v>
      </c>
      <c r="B265" s="3" t="s">
        <v>439</v>
      </c>
      <c r="C265" s="8">
        <v>852.5</v>
      </c>
      <c r="D265" s="12" t="s">
        <v>370</v>
      </c>
    </row>
    <row r="266" spans="1:4" x14ac:dyDescent="0.2">
      <c r="A266" s="7">
        <v>46045</v>
      </c>
      <c r="B266" s="3" t="s">
        <v>440</v>
      </c>
      <c r="C266" s="8">
        <v>1260</v>
      </c>
      <c r="D266" s="12" t="s">
        <v>232</v>
      </c>
    </row>
    <row r="267" spans="1:4" x14ac:dyDescent="0.2">
      <c r="A267" s="7">
        <v>46045</v>
      </c>
      <c r="B267" s="3" t="s">
        <v>441</v>
      </c>
      <c r="C267" s="8">
        <v>17027.53</v>
      </c>
      <c r="D267" s="12" t="s">
        <v>684</v>
      </c>
    </row>
    <row r="268" spans="1:4" x14ac:dyDescent="0.2">
      <c r="A268" s="7">
        <v>46045</v>
      </c>
      <c r="B268" s="3" t="s">
        <v>442</v>
      </c>
      <c r="C268" s="8">
        <v>5063.8</v>
      </c>
      <c r="D268" s="12" t="s">
        <v>685</v>
      </c>
    </row>
    <row r="269" spans="1:4" x14ac:dyDescent="0.2">
      <c r="A269" s="7">
        <v>46045</v>
      </c>
      <c r="B269" s="3" t="s">
        <v>443</v>
      </c>
      <c r="C269" s="8">
        <v>4937.8</v>
      </c>
      <c r="D269" s="12" t="s">
        <v>686</v>
      </c>
    </row>
    <row r="270" spans="1:4" x14ac:dyDescent="0.2">
      <c r="A270" s="7">
        <v>46045</v>
      </c>
      <c r="B270" s="3" t="s">
        <v>444</v>
      </c>
      <c r="C270" s="8">
        <v>3750</v>
      </c>
      <c r="D270" s="12" t="s">
        <v>687</v>
      </c>
    </row>
    <row r="271" spans="1:4" x14ac:dyDescent="0.2">
      <c r="A271" s="7">
        <v>46045</v>
      </c>
      <c r="B271" s="3" t="s">
        <v>445</v>
      </c>
      <c r="C271" s="8">
        <v>8311</v>
      </c>
      <c r="D271" s="12" t="s">
        <v>688</v>
      </c>
    </row>
    <row r="272" spans="1:4" x14ac:dyDescent="0.2">
      <c r="A272" s="7">
        <v>46045</v>
      </c>
      <c r="B272" s="3" t="s">
        <v>446</v>
      </c>
      <c r="C272" s="8">
        <v>2925</v>
      </c>
      <c r="D272" s="12" t="s">
        <v>689</v>
      </c>
    </row>
    <row r="273" spans="1:4" x14ac:dyDescent="0.2">
      <c r="A273" s="7">
        <v>46045</v>
      </c>
      <c r="B273" s="3" t="s">
        <v>447</v>
      </c>
      <c r="C273" s="8">
        <v>5774.5</v>
      </c>
      <c r="D273" s="12" t="s">
        <v>690</v>
      </c>
    </row>
    <row r="274" spans="1:4" x14ac:dyDescent="0.2">
      <c r="A274" s="7">
        <v>46045</v>
      </c>
      <c r="B274" s="3" t="s">
        <v>448</v>
      </c>
      <c r="C274" s="8">
        <v>1950</v>
      </c>
      <c r="D274" s="12" t="s">
        <v>691</v>
      </c>
    </row>
    <row r="275" spans="1:4" x14ac:dyDescent="0.2">
      <c r="A275" s="7">
        <v>46045</v>
      </c>
      <c r="B275" s="3" t="s">
        <v>449</v>
      </c>
      <c r="C275" s="8">
        <v>24115.29</v>
      </c>
      <c r="D275" s="12" t="s">
        <v>692</v>
      </c>
    </row>
    <row r="276" spans="1:4" x14ac:dyDescent="0.2">
      <c r="A276" s="7">
        <v>46045</v>
      </c>
      <c r="B276" s="3" t="s">
        <v>450</v>
      </c>
      <c r="C276" s="8">
        <v>4739.12</v>
      </c>
      <c r="D276" s="12" t="s">
        <v>693</v>
      </c>
    </row>
    <row r="277" spans="1:4" x14ac:dyDescent="0.2">
      <c r="A277" s="7">
        <v>46045</v>
      </c>
      <c r="B277" s="3" t="s">
        <v>451</v>
      </c>
      <c r="C277" s="8">
        <v>2052</v>
      </c>
      <c r="D277" s="12" t="s">
        <v>694</v>
      </c>
    </row>
    <row r="278" spans="1:4" x14ac:dyDescent="0.2">
      <c r="A278" s="7">
        <v>46045</v>
      </c>
      <c r="B278" s="3" t="s">
        <v>452</v>
      </c>
      <c r="C278" s="8">
        <v>8954.5</v>
      </c>
      <c r="D278" s="12" t="s">
        <v>695</v>
      </c>
    </row>
    <row r="279" spans="1:4" x14ac:dyDescent="0.2">
      <c r="A279" s="7">
        <v>46045</v>
      </c>
      <c r="B279" s="3" t="s">
        <v>453</v>
      </c>
      <c r="C279" s="8">
        <v>14116</v>
      </c>
      <c r="D279" s="12" t="s">
        <v>696</v>
      </c>
    </row>
    <row r="280" spans="1:4" x14ac:dyDescent="0.2">
      <c r="A280" s="7">
        <v>46045</v>
      </c>
      <c r="B280" s="3" t="s">
        <v>454</v>
      </c>
      <c r="C280" s="8">
        <v>8954.5</v>
      </c>
      <c r="D280" s="12" t="s">
        <v>697</v>
      </c>
    </row>
    <row r="281" spans="1:4" x14ac:dyDescent="0.2">
      <c r="A281" s="7">
        <v>46045</v>
      </c>
      <c r="B281" s="3" t="s">
        <v>455</v>
      </c>
      <c r="C281" s="8">
        <v>9059.5</v>
      </c>
      <c r="D281" s="12" t="s">
        <v>698</v>
      </c>
    </row>
    <row r="282" spans="1:4" x14ac:dyDescent="0.2">
      <c r="A282" s="7">
        <v>46045</v>
      </c>
      <c r="B282" s="3" t="s">
        <v>456</v>
      </c>
      <c r="C282" s="8">
        <v>8278.75</v>
      </c>
      <c r="D282" s="12" t="s">
        <v>699</v>
      </c>
    </row>
    <row r="283" spans="1:4" x14ac:dyDescent="0.2">
      <c r="A283" s="7">
        <v>46045</v>
      </c>
      <c r="B283" s="3" t="s">
        <v>457</v>
      </c>
      <c r="C283" s="8">
        <v>19516</v>
      </c>
      <c r="D283" s="12" t="s">
        <v>700</v>
      </c>
    </row>
    <row r="284" spans="1:4" x14ac:dyDescent="0.2">
      <c r="A284" s="7">
        <v>46045</v>
      </c>
      <c r="B284" s="3" t="s">
        <v>458</v>
      </c>
      <c r="C284" s="8">
        <v>27500</v>
      </c>
      <c r="D284" s="12" t="s">
        <v>701</v>
      </c>
    </row>
    <row r="285" spans="1:4" x14ac:dyDescent="0.2">
      <c r="A285" s="7">
        <v>46045</v>
      </c>
      <c r="B285" s="3" t="s">
        <v>459</v>
      </c>
      <c r="C285" s="8">
        <v>14134.88</v>
      </c>
      <c r="D285" s="12" t="s">
        <v>702</v>
      </c>
    </row>
    <row r="286" spans="1:4" x14ac:dyDescent="0.2">
      <c r="A286" s="7">
        <v>46045</v>
      </c>
      <c r="B286" s="3" t="s">
        <v>460</v>
      </c>
      <c r="C286" s="8">
        <v>4813</v>
      </c>
      <c r="D286" s="12" t="s">
        <v>703</v>
      </c>
    </row>
    <row r="287" spans="1:4" x14ac:dyDescent="0.2">
      <c r="A287" s="7">
        <v>46045</v>
      </c>
      <c r="B287" s="3" t="s">
        <v>461</v>
      </c>
      <c r="C287" s="8">
        <v>317</v>
      </c>
      <c r="D287" s="12" t="s">
        <v>704</v>
      </c>
    </row>
    <row r="288" spans="1:4" x14ac:dyDescent="0.2">
      <c r="A288" s="7">
        <v>46045</v>
      </c>
      <c r="B288" s="3" t="s">
        <v>462</v>
      </c>
      <c r="C288" s="8">
        <v>4300</v>
      </c>
      <c r="D288" s="12" t="s">
        <v>705</v>
      </c>
    </row>
    <row r="289" spans="1:4" x14ac:dyDescent="0.2">
      <c r="A289" s="7">
        <v>46045</v>
      </c>
      <c r="B289" s="3" t="s">
        <v>463</v>
      </c>
      <c r="C289" s="8">
        <v>550</v>
      </c>
      <c r="D289" s="12" t="s">
        <v>706</v>
      </c>
    </row>
    <row r="290" spans="1:4" x14ac:dyDescent="0.2">
      <c r="A290" s="7">
        <v>46048</v>
      </c>
      <c r="B290" s="3" t="s">
        <v>464</v>
      </c>
      <c r="C290" s="8">
        <v>3070.34</v>
      </c>
      <c r="D290" s="12" t="s">
        <v>707</v>
      </c>
    </row>
    <row r="291" spans="1:4" x14ac:dyDescent="0.2">
      <c r="A291" s="7">
        <v>46048</v>
      </c>
      <c r="B291" s="3" t="s">
        <v>465</v>
      </c>
      <c r="C291" s="8">
        <v>728</v>
      </c>
      <c r="D291" s="12" t="s">
        <v>708</v>
      </c>
    </row>
    <row r="292" spans="1:4" x14ac:dyDescent="0.2">
      <c r="A292" s="7">
        <v>46048</v>
      </c>
      <c r="B292" s="3" t="s">
        <v>466</v>
      </c>
      <c r="C292" s="8">
        <v>48122.46</v>
      </c>
      <c r="D292" s="12" t="s">
        <v>709</v>
      </c>
    </row>
    <row r="293" spans="1:4" x14ac:dyDescent="0.2">
      <c r="A293" s="7">
        <v>46048</v>
      </c>
      <c r="B293" s="3" t="s">
        <v>467</v>
      </c>
      <c r="C293" s="8">
        <v>28430.06</v>
      </c>
      <c r="D293" s="12" t="s">
        <v>710</v>
      </c>
    </row>
    <row r="294" spans="1:4" x14ac:dyDescent="0.2">
      <c r="A294" s="7">
        <v>46048</v>
      </c>
      <c r="B294" s="3" t="s">
        <v>468</v>
      </c>
      <c r="C294" s="8">
        <v>27892.66</v>
      </c>
      <c r="D294" s="12" t="s">
        <v>711</v>
      </c>
    </row>
    <row r="295" spans="1:4" x14ac:dyDescent="0.2">
      <c r="A295" s="7">
        <v>46048</v>
      </c>
      <c r="B295" s="3" t="s">
        <v>469</v>
      </c>
      <c r="C295" s="8">
        <v>116758.54</v>
      </c>
      <c r="D295" s="12" t="s">
        <v>712</v>
      </c>
    </row>
    <row r="296" spans="1:4" x14ac:dyDescent="0.2">
      <c r="A296" s="7">
        <v>46048</v>
      </c>
      <c r="B296" s="3" t="s">
        <v>470</v>
      </c>
      <c r="C296" s="8">
        <v>2060.64</v>
      </c>
      <c r="D296" s="12" t="s">
        <v>713</v>
      </c>
    </row>
    <row r="297" spans="1:4" x14ac:dyDescent="0.2">
      <c r="A297" s="7">
        <v>46048</v>
      </c>
      <c r="B297" s="3" t="s">
        <v>471</v>
      </c>
      <c r="C297" s="8">
        <v>2088</v>
      </c>
      <c r="D297" s="12" t="s">
        <v>714</v>
      </c>
    </row>
    <row r="298" spans="1:4" x14ac:dyDescent="0.2">
      <c r="A298" s="7">
        <v>46048</v>
      </c>
      <c r="B298" s="3" t="s">
        <v>472</v>
      </c>
      <c r="C298" s="8">
        <v>2050</v>
      </c>
      <c r="D298" s="12" t="s">
        <v>715</v>
      </c>
    </row>
    <row r="299" spans="1:4" x14ac:dyDescent="0.2">
      <c r="A299" s="7">
        <v>46048</v>
      </c>
      <c r="B299" s="3" t="s">
        <v>473</v>
      </c>
      <c r="C299" s="8">
        <v>469.84</v>
      </c>
      <c r="D299" s="12" t="s">
        <v>716</v>
      </c>
    </row>
    <row r="300" spans="1:4" x14ac:dyDescent="0.2">
      <c r="A300" s="7">
        <v>46048</v>
      </c>
      <c r="B300" s="3" t="s">
        <v>474</v>
      </c>
      <c r="C300" s="8">
        <v>1887.9</v>
      </c>
      <c r="D300" s="12" t="s">
        <v>717</v>
      </c>
    </row>
    <row r="301" spans="1:4" x14ac:dyDescent="0.2">
      <c r="A301" s="7">
        <v>46048</v>
      </c>
      <c r="B301" s="3" t="s">
        <v>475</v>
      </c>
      <c r="C301" s="8">
        <v>264.7</v>
      </c>
      <c r="D301" s="12" t="s">
        <v>718</v>
      </c>
    </row>
    <row r="302" spans="1:4" x14ac:dyDescent="0.2">
      <c r="A302" s="7">
        <v>46048</v>
      </c>
      <c r="B302" s="3" t="s">
        <v>476</v>
      </c>
      <c r="C302" s="8">
        <v>212.5</v>
      </c>
      <c r="D302" s="12" t="s">
        <v>719</v>
      </c>
    </row>
    <row r="303" spans="1:4" x14ac:dyDescent="0.2">
      <c r="A303" s="7">
        <v>46048</v>
      </c>
      <c r="B303" s="3" t="s">
        <v>477</v>
      </c>
      <c r="C303" s="8">
        <v>541</v>
      </c>
      <c r="D303" s="12" t="s">
        <v>720</v>
      </c>
    </row>
    <row r="304" spans="1:4" x14ac:dyDescent="0.2">
      <c r="A304" s="7">
        <v>46048</v>
      </c>
      <c r="B304" s="3" t="s">
        <v>478</v>
      </c>
      <c r="C304" s="8">
        <v>7600.5</v>
      </c>
      <c r="D304" s="12" t="s">
        <v>721</v>
      </c>
    </row>
    <row r="305" spans="1:4" x14ac:dyDescent="0.2">
      <c r="A305" s="7">
        <v>46048</v>
      </c>
      <c r="B305" s="3" t="s">
        <v>479</v>
      </c>
      <c r="C305" s="8">
        <v>12675</v>
      </c>
      <c r="D305" s="12" t="s">
        <v>722</v>
      </c>
    </row>
    <row r="306" spans="1:4" x14ac:dyDescent="0.2">
      <c r="A306" s="7">
        <v>46048</v>
      </c>
      <c r="B306" s="3" t="s">
        <v>480</v>
      </c>
      <c r="C306" s="8">
        <v>6604</v>
      </c>
      <c r="D306" s="12" t="s">
        <v>723</v>
      </c>
    </row>
    <row r="307" spans="1:4" x14ac:dyDescent="0.2">
      <c r="A307" s="7">
        <v>46048</v>
      </c>
      <c r="B307" s="3" t="s">
        <v>481</v>
      </c>
      <c r="C307" s="8">
        <v>11464.25</v>
      </c>
      <c r="D307" s="12" t="s">
        <v>724</v>
      </c>
    </row>
    <row r="308" spans="1:4" x14ac:dyDescent="0.2">
      <c r="A308" s="7">
        <v>46048</v>
      </c>
      <c r="B308" s="3" t="s">
        <v>482</v>
      </c>
      <c r="C308" s="8">
        <v>12146</v>
      </c>
      <c r="D308" s="12" t="s">
        <v>725</v>
      </c>
    </row>
    <row r="309" spans="1:4" x14ac:dyDescent="0.2">
      <c r="A309" s="7">
        <v>46048</v>
      </c>
      <c r="B309" s="3" t="s">
        <v>483</v>
      </c>
      <c r="C309" s="8">
        <v>2980.89</v>
      </c>
      <c r="D309" s="12" t="s">
        <v>726</v>
      </c>
    </row>
    <row r="310" spans="1:4" x14ac:dyDescent="0.2">
      <c r="A310" s="7">
        <v>46048</v>
      </c>
      <c r="B310" s="3" t="s">
        <v>484</v>
      </c>
      <c r="C310" s="8">
        <v>17431</v>
      </c>
      <c r="D310" s="12" t="s">
        <v>727</v>
      </c>
    </row>
    <row r="311" spans="1:4" x14ac:dyDescent="0.2">
      <c r="A311" s="7">
        <v>46048</v>
      </c>
      <c r="B311" s="3" t="s">
        <v>485</v>
      </c>
      <c r="C311" s="8">
        <v>16794</v>
      </c>
      <c r="D311" s="12" t="s">
        <v>728</v>
      </c>
    </row>
    <row r="312" spans="1:4" x14ac:dyDescent="0.2">
      <c r="A312" s="7">
        <v>46048</v>
      </c>
      <c r="B312" s="3" t="s">
        <v>486</v>
      </c>
      <c r="C312" s="8">
        <v>8656.8700000000008</v>
      </c>
      <c r="D312" s="12" t="s">
        <v>729</v>
      </c>
    </row>
    <row r="313" spans="1:4" x14ac:dyDescent="0.2">
      <c r="A313" s="7">
        <v>46048</v>
      </c>
      <c r="B313" s="3" t="s">
        <v>487</v>
      </c>
      <c r="C313" s="8">
        <v>8502.2000000000007</v>
      </c>
      <c r="D313" s="12" t="s">
        <v>730</v>
      </c>
    </row>
    <row r="314" spans="1:4" x14ac:dyDescent="0.2">
      <c r="A314" s="7">
        <v>46048</v>
      </c>
      <c r="B314" s="3" t="s">
        <v>488</v>
      </c>
      <c r="C314" s="8">
        <v>6956.12</v>
      </c>
      <c r="D314" s="12" t="s">
        <v>731</v>
      </c>
    </row>
    <row r="315" spans="1:4" x14ac:dyDescent="0.2">
      <c r="A315" s="7">
        <v>46048</v>
      </c>
      <c r="B315" s="3" t="s">
        <v>489</v>
      </c>
      <c r="C315" s="8">
        <v>19059</v>
      </c>
      <c r="D315" s="12" t="s">
        <v>732</v>
      </c>
    </row>
    <row r="316" spans="1:4" x14ac:dyDescent="0.2">
      <c r="A316" s="7">
        <v>46048</v>
      </c>
      <c r="B316" s="3" t="s">
        <v>490</v>
      </c>
      <c r="C316" s="8">
        <v>3995.4</v>
      </c>
      <c r="D316" s="12" t="s">
        <v>733</v>
      </c>
    </row>
    <row r="317" spans="1:4" x14ac:dyDescent="0.2">
      <c r="A317" s="7">
        <v>46048</v>
      </c>
      <c r="B317" s="3" t="s">
        <v>491</v>
      </c>
      <c r="C317" s="8">
        <v>12316</v>
      </c>
      <c r="D317" s="12" t="s">
        <v>734</v>
      </c>
    </row>
    <row r="318" spans="1:4" x14ac:dyDescent="0.2">
      <c r="A318" s="7">
        <v>46048</v>
      </c>
      <c r="B318" s="3" t="s">
        <v>492</v>
      </c>
      <c r="C318" s="8">
        <v>13454.5</v>
      </c>
      <c r="D318" s="12" t="s">
        <v>735</v>
      </c>
    </row>
    <row r="319" spans="1:4" x14ac:dyDescent="0.2">
      <c r="A319" s="7">
        <v>46048</v>
      </c>
      <c r="B319" s="3" t="s">
        <v>493</v>
      </c>
      <c r="C319" s="8">
        <v>4622.8</v>
      </c>
      <c r="D319" s="12" t="s">
        <v>736</v>
      </c>
    </row>
    <row r="320" spans="1:4" x14ac:dyDescent="0.2">
      <c r="A320" s="7">
        <v>46048</v>
      </c>
      <c r="B320" s="3" t="s">
        <v>494</v>
      </c>
      <c r="C320" s="8">
        <v>12675</v>
      </c>
      <c r="D320" s="12" t="s">
        <v>737</v>
      </c>
    </row>
    <row r="321" spans="1:4" x14ac:dyDescent="0.2">
      <c r="A321" s="7">
        <v>46048</v>
      </c>
      <c r="B321" s="3" t="s">
        <v>495</v>
      </c>
      <c r="C321" s="8">
        <v>20426</v>
      </c>
      <c r="D321" s="12" t="s">
        <v>738</v>
      </c>
    </row>
    <row r="322" spans="1:4" x14ac:dyDescent="0.2">
      <c r="A322" s="7">
        <v>46048</v>
      </c>
      <c r="B322" s="3" t="s">
        <v>496</v>
      </c>
      <c r="C322" s="8">
        <v>9102.75</v>
      </c>
      <c r="D322" s="12" t="s">
        <v>739</v>
      </c>
    </row>
    <row r="323" spans="1:4" x14ac:dyDescent="0.2">
      <c r="A323" s="7">
        <v>46048</v>
      </c>
      <c r="B323" s="3" t="s">
        <v>497</v>
      </c>
      <c r="C323" s="8">
        <v>22691</v>
      </c>
      <c r="D323" s="12" t="s">
        <v>740</v>
      </c>
    </row>
    <row r="324" spans="1:4" x14ac:dyDescent="0.2">
      <c r="A324" s="7">
        <v>46048</v>
      </c>
      <c r="B324" s="3" t="s">
        <v>498</v>
      </c>
      <c r="C324" s="8">
        <v>6916.68</v>
      </c>
      <c r="D324" s="12" t="s">
        <v>741</v>
      </c>
    </row>
    <row r="325" spans="1:4" x14ac:dyDescent="0.2">
      <c r="A325" s="7">
        <v>46048</v>
      </c>
      <c r="B325" s="3" t="s">
        <v>499</v>
      </c>
      <c r="C325" s="8">
        <v>4459.47</v>
      </c>
      <c r="D325" s="12" t="s">
        <v>742</v>
      </c>
    </row>
    <row r="326" spans="1:4" x14ac:dyDescent="0.2">
      <c r="A326" s="7">
        <v>46048</v>
      </c>
      <c r="B326" s="3" t="s">
        <v>500</v>
      </c>
      <c r="C326" s="8">
        <v>172</v>
      </c>
      <c r="D326" s="12" t="s">
        <v>743</v>
      </c>
    </row>
    <row r="327" spans="1:4" x14ac:dyDescent="0.2">
      <c r="A327" s="7">
        <v>46048</v>
      </c>
      <c r="B327" s="3" t="s">
        <v>501</v>
      </c>
      <c r="C327" s="8">
        <v>372</v>
      </c>
      <c r="D327" s="12" t="s">
        <v>744</v>
      </c>
    </row>
    <row r="328" spans="1:4" x14ac:dyDescent="0.2">
      <c r="A328" s="7">
        <v>46048</v>
      </c>
      <c r="B328" s="3" t="s">
        <v>502</v>
      </c>
      <c r="C328" s="8">
        <v>2380</v>
      </c>
      <c r="D328" s="12" t="s">
        <v>745</v>
      </c>
    </row>
    <row r="329" spans="1:4" x14ac:dyDescent="0.2">
      <c r="A329" s="7">
        <v>46048</v>
      </c>
      <c r="B329" s="3" t="s">
        <v>503</v>
      </c>
      <c r="C329" s="8">
        <v>12957.29</v>
      </c>
      <c r="D329" s="6" t="s">
        <v>746</v>
      </c>
    </row>
    <row r="330" spans="1:4" x14ac:dyDescent="0.2">
      <c r="A330" s="7">
        <v>46048</v>
      </c>
      <c r="B330" s="3" t="s">
        <v>504</v>
      </c>
      <c r="C330" s="8">
        <v>26705</v>
      </c>
      <c r="D330" s="12" t="s">
        <v>747</v>
      </c>
    </row>
    <row r="331" spans="1:4" x14ac:dyDescent="0.2">
      <c r="A331" s="7">
        <v>46048</v>
      </c>
      <c r="B331" s="3" t="s">
        <v>505</v>
      </c>
      <c r="C331" s="8">
        <v>6607.16</v>
      </c>
      <c r="D331" s="12" t="s">
        <v>748</v>
      </c>
    </row>
    <row r="332" spans="1:4" x14ac:dyDescent="0.2">
      <c r="A332" s="7">
        <v>46048</v>
      </c>
      <c r="B332" s="3" t="s">
        <v>506</v>
      </c>
      <c r="C332" s="8">
        <v>28762</v>
      </c>
      <c r="D332" s="12" t="s">
        <v>749</v>
      </c>
    </row>
    <row r="333" spans="1:4" x14ac:dyDescent="0.2">
      <c r="A333" s="7">
        <v>46048</v>
      </c>
      <c r="B333" s="3" t="s">
        <v>507</v>
      </c>
      <c r="C333" s="8">
        <v>6407.02</v>
      </c>
      <c r="D333" s="12" t="s">
        <v>750</v>
      </c>
    </row>
    <row r="334" spans="1:4" x14ac:dyDescent="0.2">
      <c r="A334" s="7">
        <v>46049</v>
      </c>
      <c r="B334" s="3" t="s">
        <v>508</v>
      </c>
      <c r="C334" s="8">
        <v>499859.68</v>
      </c>
      <c r="D334" s="12" t="s">
        <v>301</v>
      </c>
    </row>
    <row r="335" spans="1:4" x14ac:dyDescent="0.2">
      <c r="A335" s="7">
        <v>46049</v>
      </c>
      <c r="B335" s="3" t="s">
        <v>509</v>
      </c>
      <c r="C335" s="8">
        <v>799</v>
      </c>
      <c r="D335" s="12" t="s">
        <v>751</v>
      </c>
    </row>
    <row r="336" spans="1:4" x14ac:dyDescent="0.2">
      <c r="A336" s="7">
        <v>46049</v>
      </c>
      <c r="B336" s="3" t="s">
        <v>510</v>
      </c>
      <c r="C336" s="8">
        <v>3441.6</v>
      </c>
      <c r="D336" s="12" t="s">
        <v>752</v>
      </c>
    </row>
    <row r="337" spans="1:4" x14ac:dyDescent="0.2">
      <c r="A337" s="7">
        <v>46049</v>
      </c>
      <c r="B337" s="3" t="s">
        <v>511</v>
      </c>
      <c r="C337" s="8">
        <v>2570.5</v>
      </c>
      <c r="D337" s="12" t="s">
        <v>753</v>
      </c>
    </row>
    <row r="338" spans="1:4" x14ac:dyDescent="0.2">
      <c r="A338" s="7">
        <v>46049</v>
      </c>
      <c r="B338" s="3" t="s">
        <v>512</v>
      </c>
      <c r="C338" s="8">
        <v>3962.4</v>
      </c>
      <c r="D338" s="12" t="s">
        <v>754</v>
      </c>
    </row>
    <row r="339" spans="1:4" x14ac:dyDescent="0.2">
      <c r="A339" s="7">
        <v>46049</v>
      </c>
      <c r="B339" s="3" t="s">
        <v>513</v>
      </c>
      <c r="C339" s="8">
        <v>6601.85</v>
      </c>
      <c r="D339" s="12" t="s">
        <v>755</v>
      </c>
    </row>
    <row r="340" spans="1:4" x14ac:dyDescent="0.2">
      <c r="A340" s="7">
        <v>46050</v>
      </c>
      <c r="B340" s="3" t="s">
        <v>514</v>
      </c>
      <c r="C340" s="8">
        <v>9436.23</v>
      </c>
      <c r="D340" s="12" t="s">
        <v>756</v>
      </c>
    </row>
    <row r="341" spans="1:4" x14ac:dyDescent="0.2">
      <c r="A341" s="7">
        <v>46050</v>
      </c>
      <c r="B341" s="3" t="s">
        <v>515</v>
      </c>
      <c r="C341" s="8">
        <v>49202.45</v>
      </c>
      <c r="D341" s="12" t="s">
        <v>757</v>
      </c>
    </row>
    <row r="342" spans="1:4" x14ac:dyDescent="0.2">
      <c r="A342" s="7">
        <v>46050</v>
      </c>
      <c r="B342" s="3" t="s">
        <v>516</v>
      </c>
      <c r="C342" s="8">
        <v>12166.46</v>
      </c>
      <c r="D342" s="12" t="s">
        <v>758</v>
      </c>
    </row>
    <row r="343" spans="1:4" x14ac:dyDescent="0.2">
      <c r="A343" s="7">
        <v>46050</v>
      </c>
      <c r="B343" s="3" t="s">
        <v>517</v>
      </c>
      <c r="C343" s="8">
        <v>849</v>
      </c>
      <c r="D343" s="12" t="s">
        <v>759</v>
      </c>
    </row>
    <row r="344" spans="1:4" x14ac:dyDescent="0.2">
      <c r="A344" s="7">
        <v>46050</v>
      </c>
      <c r="B344" s="3" t="s">
        <v>518</v>
      </c>
      <c r="C344" s="8">
        <v>3654.84</v>
      </c>
      <c r="D344" s="12" t="s">
        <v>760</v>
      </c>
    </row>
    <row r="345" spans="1:4" x14ac:dyDescent="0.2">
      <c r="A345" s="7">
        <v>46050</v>
      </c>
      <c r="B345" s="3" t="s">
        <v>519</v>
      </c>
      <c r="C345" s="8">
        <v>7647.14</v>
      </c>
      <c r="D345" s="12" t="s">
        <v>761</v>
      </c>
    </row>
    <row r="346" spans="1:4" x14ac:dyDescent="0.2">
      <c r="A346" s="7">
        <v>46050</v>
      </c>
      <c r="B346" s="3" t="s">
        <v>520</v>
      </c>
      <c r="C346" s="8">
        <v>4763.78</v>
      </c>
      <c r="D346" s="12" t="s">
        <v>762</v>
      </c>
    </row>
    <row r="347" spans="1:4" x14ac:dyDescent="0.2">
      <c r="A347" s="7">
        <v>46050</v>
      </c>
      <c r="B347" s="3" t="s">
        <v>521</v>
      </c>
      <c r="C347" s="8">
        <v>430</v>
      </c>
      <c r="D347" s="12" t="s">
        <v>763</v>
      </c>
    </row>
    <row r="348" spans="1:4" x14ac:dyDescent="0.2">
      <c r="A348" s="7">
        <v>46050</v>
      </c>
      <c r="B348" s="3" t="s">
        <v>522</v>
      </c>
      <c r="C348" s="8">
        <v>3159.36</v>
      </c>
      <c r="D348" s="12" t="s">
        <v>764</v>
      </c>
    </row>
    <row r="349" spans="1:4" x14ac:dyDescent="0.2">
      <c r="A349" s="7">
        <v>46050</v>
      </c>
      <c r="B349" s="3" t="s">
        <v>523</v>
      </c>
      <c r="C349" s="8">
        <v>2462.4</v>
      </c>
      <c r="D349" s="12" t="s">
        <v>765</v>
      </c>
    </row>
    <row r="350" spans="1:4" x14ac:dyDescent="0.2">
      <c r="A350" s="7">
        <v>46050</v>
      </c>
      <c r="B350" s="3" t="s">
        <v>524</v>
      </c>
      <c r="C350" s="8">
        <v>3475</v>
      </c>
      <c r="D350" s="12" t="s">
        <v>766</v>
      </c>
    </row>
    <row r="351" spans="1:4" x14ac:dyDescent="0.2">
      <c r="A351" s="7">
        <v>46050</v>
      </c>
      <c r="B351" s="3" t="s">
        <v>525</v>
      </c>
      <c r="C351" s="8">
        <v>12922</v>
      </c>
      <c r="D351" s="12" t="s">
        <v>767</v>
      </c>
    </row>
    <row r="352" spans="1:4" x14ac:dyDescent="0.2">
      <c r="A352" s="7">
        <v>46050</v>
      </c>
      <c r="B352" s="3" t="s">
        <v>526</v>
      </c>
      <c r="C352" s="8">
        <v>6956.12</v>
      </c>
      <c r="D352" s="12" t="s">
        <v>768</v>
      </c>
    </row>
    <row r="353" spans="1:4" x14ac:dyDescent="0.2">
      <c r="A353" s="7">
        <v>46050</v>
      </c>
      <c r="B353" s="3" t="s">
        <v>527</v>
      </c>
      <c r="C353" s="8">
        <v>33626</v>
      </c>
      <c r="D353" s="12" t="s">
        <v>769</v>
      </c>
    </row>
    <row r="354" spans="1:4" x14ac:dyDescent="0.2">
      <c r="A354" s="7">
        <v>46050</v>
      </c>
      <c r="B354" s="3" t="s">
        <v>528</v>
      </c>
      <c r="C354" s="8">
        <v>1947.88</v>
      </c>
      <c r="D354" s="12" t="s">
        <v>770</v>
      </c>
    </row>
    <row r="355" spans="1:4" x14ac:dyDescent="0.2">
      <c r="A355" s="7">
        <v>46050</v>
      </c>
      <c r="B355" s="3" t="s">
        <v>529</v>
      </c>
      <c r="C355" s="8">
        <v>64067.199999999997</v>
      </c>
      <c r="D355" s="12" t="s">
        <v>771</v>
      </c>
    </row>
    <row r="356" spans="1:4" x14ac:dyDescent="0.2">
      <c r="A356" s="7">
        <v>46051</v>
      </c>
      <c r="B356" s="3" t="s">
        <v>530</v>
      </c>
      <c r="C356" s="8">
        <v>5252.96</v>
      </c>
      <c r="D356" s="12" t="s">
        <v>772</v>
      </c>
    </row>
    <row r="357" spans="1:4" x14ac:dyDescent="0.2">
      <c r="A357" s="7">
        <v>46051</v>
      </c>
      <c r="B357" s="3" t="s">
        <v>531</v>
      </c>
      <c r="C357" s="8">
        <v>10546.9</v>
      </c>
      <c r="D357" s="12" t="s">
        <v>773</v>
      </c>
    </row>
    <row r="358" spans="1:4" x14ac:dyDescent="0.2">
      <c r="A358" s="7">
        <v>46051</v>
      </c>
      <c r="B358" s="3" t="s">
        <v>532</v>
      </c>
      <c r="C358" s="8">
        <v>44220</v>
      </c>
      <c r="D358" s="12" t="s">
        <v>774</v>
      </c>
    </row>
    <row r="359" spans="1:4" x14ac:dyDescent="0.2">
      <c r="A359" s="7">
        <v>46051</v>
      </c>
      <c r="B359" s="3" t="s">
        <v>533</v>
      </c>
      <c r="C359" s="8">
        <v>272069</v>
      </c>
      <c r="D359" s="12" t="s">
        <v>775</v>
      </c>
    </row>
    <row r="360" spans="1:4" x14ac:dyDescent="0.2">
      <c r="A360" s="7">
        <v>46051</v>
      </c>
      <c r="B360" s="3" t="s">
        <v>534</v>
      </c>
      <c r="C360" s="8">
        <v>37304.65</v>
      </c>
      <c r="D360" s="12" t="s">
        <v>776</v>
      </c>
    </row>
    <row r="361" spans="1:4" x14ac:dyDescent="0.2">
      <c r="A361" s="7">
        <v>46051</v>
      </c>
      <c r="B361" s="3" t="s">
        <v>535</v>
      </c>
      <c r="C361" s="8">
        <v>6934.8</v>
      </c>
      <c r="D361" s="12" t="s">
        <v>777</v>
      </c>
    </row>
    <row r="362" spans="1:4" x14ac:dyDescent="0.2">
      <c r="A362" s="7">
        <v>46051</v>
      </c>
      <c r="B362" s="3" t="s">
        <v>536</v>
      </c>
      <c r="C362" s="8">
        <v>48240</v>
      </c>
      <c r="D362" s="12" t="s">
        <v>778</v>
      </c>
    </row>
    <row r="363" spans="1:4" x14ac:dyDescent="0.2">
      <c r="A363" s="7">
        <v>46051</v>
      </c>
      <c r="B363" s="3" t="s">
        <v>537</v>
      </c>
      <c r="C363" s="8">
        <v>226722.96</v>
      </c>
      <c r="D363" s="12" t="s">
        <v>779</v>
      </c>
    </row>
    <row r="364" spans="1:4" x14ac:dyDescent="0.2">
      <c r="A364" s="7">
        <v>46051</v>
      </c>
      <c r="B364" s="3" t="s">
        <v>538</v>
      </c>
      <c r="C364" s="8">
        <v>9441</v>
      </c>
      <c r="D364" s="12" t="s">
        <v>780</v>
      </c>
    </row>
    <row r="365" spans="1:4" x14ac:dyDescent="0.2">
      <c r="A365" s="7">
        <v>46051</v>
      </c>
      <c r="B365" s="3" t="s">
        <v>539</v>
      </c>
      <c r="C365" s="8">
        <v>2238.63</v>
      </c>
      <c r="D365" s="12" t="s">
        <v>781</v>
      </c>
    </row>
    <row r="366" spans="1:4" x14ac:dyDescent="0.2">
      <c r="A366" s="7">
        <v>46051</v>
      </c>
      <c r="B366" s="3" t="s">
        <v>540</v>
      </c>
      <c r="C366" s="8">
        <v>8954.5</v>
      </c>
      <c r="D366" s="12" t="s">
        <v>782</v>
      </c>
    </row>
    <row r="367" spans="1:4" x14ac:dyDescent="0.2">
      <c r="A367" s="7">
        <v>46051</v>
      </c>
      <c r="B367" s="3" t="s">
        <v>541</v>
      </c>
      <c r="C367" s="8">
        <v>7956</v>
      </c>
      <c r="D367" s="12" t="s">
        <v>783</v>
      </c>
    </row>
    <row r="368" spans="1:4" x14ac:dyDescent="0.2">
      <c r="A368" s="7">
        <v>46051</v>
      </c>
      <c r="B368" s="3" t="s">
        <v>542</v>
      </c>
      <c r="C368" s="8">
        <v>234</v>
      </c>
      <c r="D368" s="12" t="s">
        <v>784</v>
      </c>
    </row>
    <row r="369" spans="1:4" x14ac:dyDescent="0.2">
      <c r="A369" s="7">
        <v>46051</v>
      </c>
      <c r="B369" s="3" t="s">
        <v>543</v>
      </c>
      <c r="C369" s="8">
        <v>5873.14</v>
      </c>
      <c r="D369" s="12" t="s">
        <v>785</v>
      </c>
    </row>
    <row r="370" spans="1:4" x14ac:dyDescent="0.2">
      <c r="A370" s="7">
        <v>46051</v>
      </c>
      <c r="B370" s="3" t="s">
        <v>544</v>
      </c>
      <c r="C370" s="8">
        <v>868.46</v>
      </c>
      <c r="D370" s="12" t="s">
        <v>372</v>
      </c>
    </row>
    <row r="371" spans="1:4" x14ac:dyDescent="0.2">
      <c r="A371" s="7">
        <v>46051</v>
      </c>
      <c r="B371" s="3" t="s">
        <v>545</v>
      </c>
      <c r="C371" s="8">
        <v>6530.78</v>
      </c>
      <c r="D371" s="12" t="s">
        <v>786</v>
      </c>
    </row>
    <row r="372" spans="1:4" x14ac:dyDescent="0.2">
      <c r="A372" s="7">
        <v>46051</v>
      </c>
      <c r="B372" s="3" t="s">
        <v>546</v>
      </c>
      <c r="C372" s="8">
        <v>755.05</v>
      </c>
      <c r="D372" s="12" t="s">
        <v>787</v>
      </c>
    </row>
    <row r="373" spans="1:4" x14ac:dyDescent="0.2">
      <c r="A373" s="7">
        <v>46051</v>
      </c>
      <c r="B373" s="3" t="s">
        <v>547</v>
      </c>
      <c r="C373" s="8">
        <v>13622</v>
      </c>
      <c r="D373" s="12" t="s">
        <v>788</v>
      </c>
    </row>
    <row r="374" spans="1:4" x14ac:dyDescent="0.2">
      <c r="A374" s="7">
        <v>46051</v>
      </c>
      <c r="B374" s="3" t="s">
        <v>548</v>
      </c>
      <c r="C374" s="8">
        <v>2322.9</v>
      </c>
      <c r="D374" s="12" t="s">
        <v>789</v>
      </c>
    </row>
    <row r="375" spans="1:4" x14ac:dyDescent="0.2">
      <c r="A375" s="7">
        <v>46051</v>
      </c>
      <c r="B375" s="3" t="s">
        <v>549</v>
      </c>
      <c r="C375" s="8">
        <v>2505</v>
      </c>
      <c r="D375" s="12" t="s">
        <v>790</v>
      </c>
    </row>
    <row r="376" spans="1:4" x14ac:dyDescent="0.2">
      <c r="A376" s="7">
        <v>46051</v>
      </c>
      <c r="B376" s="3" t="s">
        <v>550</v>
      </c>
      <c r="C376" s="8">
        <v>3444</v>
      </c>
      <c r="D376" s="12" t="s">
        <v>791</v>
      </c>
    </row>
    <row r="377" spans="1:4" x14ac:dyDescent="0.2">
      <c r="A377" s="7">
        <v>46051</v>
      </c>
      <c r="B377" s="3" t="s">
        <v>551</v>
      </c>
      <c r="C377" s="8">
        <v>17938.53</v>
      </c>
      <c r="D377" s="12" t="s">
        <v>792</v>
      </c>
    </row>
    <row r="378" spans="1:4" x14ac:dyDescent="0.2">
      <c r="A378" s="7">
        <v>46051</v>
      </c>
      <c r="B378" s="3" t="s">
        <v>552</v>
      </c>
      <c r="C378" s="8">
        <v>2325.7800000000002</v>
      </c>
      <c r="D378" s="6" t="s">
        <v>793</v>
      </c>
    </row>
    <row r="379" spans="1:4" x14ac:dyDescent="0.2">
      <c r="A379" s="7">
        <v>46051</v>
      </c>
      <c r="B379" s="3" t="s">
        <v>553</v>
      </c>
      <c r="C379" s="8">
        <v>1050</v>
      </c>
      <c r="D379" s="12" t="s">
        <v>794</v>
      </c>
    </row>
    <row r="380" spans="1:4" x14ac:dyDescent="0.2">
      <c r="A380" s="7">
        <v>46051</v>
      </c>
      <c r="B380" s="3" t="s">
        <v>554</v>
      </c>
      <c r="C380" s="8">
        <v>2427.5</v>
      </c>
      <c r="D380" s="12" t="s">
        <v>795</v>
      </c>
    </row>
    <row r="381" spans="1:4" x14ac:dyDescent="0.2">
      <c r="A381" s="7">
        <v>46052</v>
      </c>
      <c r="B381" s="3" t="s">
        <v>555</v>
      </c>
      <c r="C381" s="8">
        <v>475953</v>
      </c>
      <c r="D381" s="12" t="s">
        <v>796</v>
      </c>
    </row>
    <row r="382" spans="1:4" x14ac:dyDescent="0.2">
      <c r="A382" s="7">
        <v>46052</v>
      </c>
      <c r="B382" s="3" t="s">
        <v>556</v>
      </c>
      <c r="C382" s="8">
        <v>11840.99</v>
      </c>
      <c r="D382" s="12" t="s">
        <v>797</v>
      </c>
    </row>
    <row r="383" spans="1:4" x14ac:dyDescent="0.2">
      <c r="A383" s="7">
        <v>46052</v>
      </c>
      <c r="B383" s="3" t="s">
        <v>557</v>
      </c>
      <c r="C383" s="8">
        <v>2885.22</v>
      </c>
      <c r="D383" s="12" t="s">
        <v>798</v>
      </c>
    </row>
    <row r="384" spans="1:4" x14ac:dyDescent="0.2">
      <c r="A384" s="7">
        <v>46052</v>
      </c>
      <c r="B384" s="3" t="s">
        <v>558</v>
      </c>
      <c r="C384" s="8">
        <v>72310</v>
      </c>
      <c r="D384" s="12" t="s">
        <v>799</v>
      </c>
    </row>
    <row r="385" spans="1:4" x14ac:dyDescent="0.2">
      <c r="A385" s="7">
        <v>46052</v>
      </c>
      <c r="B385" s="3" t="s">
        <v>559</v>
      </c>
      <c r="C385" s="8">
        <v>39534.410000000003</v>
      </c>
      <c r="D385" s="12" t="s">
        <v>800</v>
      </c>
    </row>
    <row r="386" spans="1:4" x14ac:dyDescent="0.2">
      <c r="A386" s="7">
        <v>46052</v>
      </c>
      <c r="B386" s="3" t="s">
        <v>560</v>
      </c>
      <c r="C386" s="8">
        <v>11223</v>
      </c>
      <c r="D386" s="12" t="s">
        <v>801</v>
      </c>
    </row>
    <row r="387" spans="1:4" x14ac:dyDescent="0.2">
      <c r="A387" s="7">
        <v>46052</v>
      </c>
      <c r="B387" s="3" t="s">
        <v>561</v>
      </c>
      <c r="C387" s="8">
        <v>5050</v>
      </c>
      <c r="D387" s="12" t="s">
        <v>802</v>
      </c>
    </row>
    <row r="388" spans="1:4" x14ac:dyDescent="0.2">
      <c r="A388" s="7">
        <v>46052</v>
      </c>
      <c r="B388" s="3" t="s">
        <v>562</v>
      </c>
      <c r="C388" s="8">
        <v>70755.75</v>
      </c>
      <c r="D388" s="12" t="s">
        <v>803</v>
      </c>
    </row>
    <row r="389" spans="1:4" x14ac:dyDescent="0.2">
      <c r="A389" s="7">
        <v>46052</v>
      </c>
      <c r="B389" s="3" t="s">
        <v>563</v>
      </c>
      <c r="C389" s="8">
        <v>1260</v>
      </c>
      <c r="D389" s="12" t="s">
        <v>232</v>
      </c>
    </row>
    <row r="390" spans="1:4" x14ac:dyDescent="0.2">
      <c r="A390" s="7">
        <v>46052</v>
      </c>
      <c r="B390" s="3" t="s">
        <v>564</v>
      </c>
      <c r="C390" s="8">
        <v>42400</v>
      </c>
      <c r="D390" s="12" t="s">
        <v>804</v>
      </c>
    </row>
    <row r="391" spans="1:4" x14ac:dyDescent="0.2">
      <c r="A391" s="7">
        <v>46052</v>
      </c>
      <c r="B391" s="3" t="s">
        <v>565</v>
      </c>
      <c r="C391" s="8">
        <v>28857.57</v>
      </c>
      <c r="D391" s="12" t="s">
        <v>805</v>
      </c>
    </row>
    <row r="392" spans="1:4" x14ac:dyDescent="0.2">
      <c r="A392" s="7">
        <v>46052</v>
      </c>
      <c r="B392" s="3" t="s">
        <v>566</v>
      </c>
      <c r="C392" s="8">
        <v>25441.81</v>
      </c>
      <c r="D392" s="12" t="s">
        <v>806</v>
      </c>
    </row>
    <row r="393" spans="1:4" x14ac:dyDescent="0.2">
      <c r="A393" s="7">
        <v>46052</v>
      </c>
      <c r="B393" s="3" t="s">
        <v>567</v>
      </c>
      <c r="C393" s="8">
        <v>11189.5</v>
      </c>
      <c r="D393" s="12" t="s">
        <v>807</v>
      </c>
    </row>
    <row r="394" spans="1:4" x14ac:dyDescent="0.2">
      <c r="A394" s="7">
        <v>46052</v>
      </c>
      <c r="B394" s="3" t="s">
        <v>568</v>
      </c>
      <c r="C394" s="8">
        <v>9059.5</v>
      </c>
      <c r="D394" s="12" t="s">
        <v>808</v>
      </c>
    </row>
    <row r="395" spans="1:4" x14ac:dyDescent="0.2">
      <c r="A395" s="7">
        <v>46052</v>
      </c>
      <c r="B395" s="3" t="s">
        <v>569</v>
      </c>
      <c r="C395" s="8">
        <v>12467.75</v>
      </c>
      <c r="D395" s="12" t="s">
        <v>809</v>
      </c>
    </row>
    <row r="396" spans="1:4" x14ac:dyDescent="0.2">
      <c r="A396" s="7">
        <v>46052</v>
      </c>
      <c r="B396" s="3" t="s">
        <v>570</v>
      </c>
      <c r="C396" s="8">
        <v>6604</v>
      </c>
      <c r="D396" s="12" t="s">
        <v>810</v>
      </c>
    </row>
    <row r="397" spans="1:4" x14ac:dyDescent="0.2">
      <c r="A397" s="7">
        <v>46052</v>
      </c>
      <c r="B397" s="3" t="s">
        <v>571</v>
      </c>
      <c r="C397" s="8">
        <v>21174618</v>
      </c>
      <c r="D397" s="12" t="s">
        <v>335</v>
      </c>
    </row>
    <row r="398" spans="1:4" x14ac:dyDescent="0.2">
      <c r="A398" s="7">
        <v>46052</v>
      </c>
      <c r="B398" s="3" t="s">
        <v>572</v>
      </c>
      <c r="C398" s="8">
        <v>22821</v>
      </c>
      <c r="D398" s="12" t="s">
        <v>811</v>
      </c>
    </row>
    <row r="399" spans="1:4" x14ac:dyDescent="0.2">
      <c r="A399" s="7">
        <v>46052</v>
      </c>
      <c r="B399" s="3" t="s">
        <v>573</v>
      </c>
      <c r="C399" s="8">
        <v>61118.49</v>
      </c>
      <c r="D399" s="12" t="s">
        <v>812</v>
      </c>
    </row>
    <row r="400" spans="1:4" x14ac:dyDescent="0.2">
      <c r="A400" s="7">
        <v>46052</v>
      </c>
      <c r="B400" s="3" t="s">
        <v>574</v>
      </c>
      <c r="C400" s="8">
        <v>6383</v>
      </c>
      <c r="D400" s="12" t="s">
        <v>813</v>
      </c>
    </row>
    <row r="401" spans="1:4" x14ac:dyDescent="0.2">
      <c r="A401" s="7">
        <v>46052</v>
      </c>
      <c r="B401" s="3" t="s">
        <v>575</v>
      </c>
      <c r="C401" s="8">
        <v>1574.3</v>
      </c>
      <c r="D401" s="12" t="s">
        <v>814</v>
      </c>
    </row>
    <row r="402" spans="1:4" x14ac:dyDescent="0.2">
      <c r="A402" s="7">
        <v>46052</v>
      </c>
      <c r="B402" s="3" t="s">
        <v>576</v>
      </c>
      <c r="C402" s="8">
        <v>5791.58</v>
      </c>
      <c r="D402" s="12" t="s">
        <v>815</v>
      </c>
    </row>
    <row r="403" spans="1:4" x14ac:dyDescent="0.2">
      <c r="A403" s="7">
        <v>46052</v>
      </c>
      <c r="B403" s="3" t="s">
        <v>577</v>
      </c>
      <c r="C403" s="8">
        <v>126583.81</v>
      </c>
      <c r="D403" s="12" t="s">
        <v>816</v>
      </c>
    </row>
    <row r="404" spans="1:4" x14ac:dyDescent="0.2">
      <c r="A404" s="7">
        <v>46052</v>
      </c>
      <c r="B404" s="3" t="s">
        <v>578</v>
      </c>
      <c r="C404" s="8">
        <v>706.3</v>
      </c>
      <c r="D404" s="12" t="s">
        <v>817</v>
      </c>
    </row>
    <row r="405" spans="1:4" x14ac:dyDescent="0.2">
      <c r="A405" s="7">
        <v>46052</v>
      </c>
      <c r="B405" s="3" t="s">
        <v>579</v>
      </c>
      <c r="C405" s="8">
        <v>1251.58</v>
      </c>
      <c r="D405" s="12" t="s">
        <v>818</v>
      </c>
    </row>
    <row r="406" spans="1:4" x14ac:dyDescent="0.2">
      <c r="A406" s="7">
        <v>46052</v>
      </c>
      <c r="B406" s="3" t="s">
        <v>580</v>
      </c>
      <c r="C406" s="8">
        <v>200</v>
      </c>
      <c r="D406" s="12" t="s">
        <v>819</v>
      </c>
    </row>
    <row r="407" spans="1:4" x14ac:dyDescent="0.2">
      <c r="A407" s="7">
        <v>46052</v>
      </c>
      <c r="B407" s="3" t="s">
        <v>581</v>
      </c>
      <c r="C407" s="8">
        <v>50</v>
      </c>
      <c r="D407" s="12" t="s">
        <v>820</v>
      </c>
    </row>
    <row r="408" spans="1:4" x14ac:dyDescent="0.2">
      <c r="A408" s="7">
        <v>46052</v>
      </c>
      <c r="B408" s="3" t="s">
        <v>582</v>
      </c>
      <c r="C408" s="8">
        <v>48564</v>
      </c>
      <c r="D408" s="12" t="s">
        <v>103</v>
      </c>
    </row>
    <row r="409" spans="1:4" x14ac:dyDescent="0.2">
      <c r="A409" s="7">
        <v>46052</v>
      </c>
      <c r="B409" s="3" t="s">
        <v>583</v>
      </c>
      <c r="C409" s="8">
        <v>246048</v>
      </c>
      <c r="D409" s="12" t="s">
        <v>103</v>
      </c>
    </row>
    <row r="410" spans="1:4" x14ac:dyDescent="0.2">
      <c r="A410" s="7">
        <v>46052</v>
      </c>
      <c r="B410" s="3" t="s">
        <v>584</v>
      </c>
      <c r="C410" s="8">
        <v>6520</v>
      </c>
      <c r="D410" s="12" t="s">
        <v>821</v>
      </c>
    </row>
    <row r="411" spans="1:4" x14ac:dyDescent="0.2">
      <c r="A411" s="7">
        <v>46052</v>
      </c>
      <c r="B411" s="3" t="s">
        <v>585</v>
      </c>
      <c r="C411" s="8">
        <v>8400</v>
      </c>
      <c r="D411" s="12" t="s">
        <v>822</v>
      </c>
    </row>
    <row r="412" spans="1:4" x14ac:dyDescent="0.2">
      <c r="A412" s="7">
        <v>46052</v>
      </c>
      <c r="B412" s="3" t="s">
        <v>586</v>
      </c>
      <c r="C412" s="8">
        <v>1388.2</v>
      </c>
      <c r="D412" s="12" t="s">
        <v>823</v>
      </c>
    </row>
    <row r="413" spans="1:4" x14ac:dyDescent="0.2">
      <c r="A413" s="7">
        <v>46052</v>
      </c>
      <c r="B413" s="3" t="s">
        <v>587</v>
      </c>
      <c r="C413" s="8">
        <v>117865</v>
      </c>
      <c r="D413" s="12" t="s">
        <v>824</v>
      </c>
    </row>
    <row r="414" spans="1:4" x14ac:dyDescent="0.2">
      <c r="A414" s="7">
        <v>46055</v>
      </c>
      <c r="B414" s="3" t="s">
        <v>588</v>
      </c>
      <c r="C414" s="8">
        <v>101983.35</v>
      </c>
      <c r="D414" s="12" t="s">
        <v>825</v>
      </c>
    </row>
    <row r="415" spans="1:4" x14ac:dyDescent="0.2">
      <c r="A415" s="7">
        <v>46055</v>
      </c>
      <c r="B415" s="3" t="s">
        <v>589</v>
      </c>
      <c r="C415" s="8">
        <v>17500</v>
      </c>
      <c r="D415" s="12" t="s">
        <v>826</v>
      </c>
    </row>
    <row r="416" spans="1:4" x14ac:dyDescent="0.2">
      <c r="A416" s="7">
        <v>46055</v>
      </c>
      <c r="B416" s="3" t="s">
        <v>590</v>
      </c>
      <c r="C416" s="8">
        <v>53250</v>
      </c>
      <c r="D416" s="12" t="s">
        <v>827</v>
      </c>
    </row>
    <row r="417" spans="1:4" x14ac:dyDescent="0.2">
      <c r="A417" s="7">
        <v>46055</v>
      </c>
      <c r="B417" s="3" t="s">
        <v>591</v>
      </c>
      <c r="C417" s="8">
        <v>160476.65</v>
      </c>
      <c r="D417" s="12" t="s">
        <v>828</v>
      </c>
    </row>
    <row r="418" spans="1:4" x14ac:dyDescent="0.2">
      <c r="A418" s="7">
        <v>46055</v>
      </c>
      <c r="B418" s="3" t="s">
        <v>592</v>
      </c>
      <c r="C418" s="8">
        <v>44337.14</v>
      </c>
      <c r="D418" s="12" t="s">
        <v>303</v>
      </c>
    </row>
    <row r="419" spans="1:4" x14ac:dyDescent="0.2">
      <c r="A419" s="7">
        <v>46055</v>
      </c>
      <c r="B419" s="3" t="s">
        <v>593</v>
      </c>
      <c r="C419" s="8">
        <v>899783.69</v>
      </c>
      <c r="D419" s="12" t="s">
        <v>301</v>
      </c>
    </row>
    <row r="420" spans="1:4" x14ac:dyDescent="0.2">
      <c r="A420" s="7">
        <v>46055</v>
      </c>
      <c r="B420" s="3" t="s">
        <v>594</v>
      </c>
      <c r="C420" s="8">
        <v>93.29</v>
      </c>
      <c r="D420" s="12" t="s">
        <v>829</v>
      </c>
    </row>
    <row r="421" spans="1:4" x14ac:dyDescent="0.2">
      <c r="A421" s="7">
        <v>46055</v>
      </c>
      <c r="B421" s="3" t="s">
        <v>595</v>
      </c>
      <c r="C421" s="8">
        <v>2706.35</v>
      </c>
      <c r="D421" s="12" t="s">
        <v>830</v>
      </c>
    </row>
    <row r="422" spans="1:4" x14ac:dyDescent="0.2">
      <c r="A422" s="7">
        <v>46055</v>
      </c>
      <c r="B422" s="3" t="s">
        <v>596</v>
      </c>
      <c r="C422" s="8">
        <v>163260</v>
      </c>
      <c r="D422" s="12" t="s">
        <v>831</v>
      </c>
    </row>
    <row r="423" spans="1:4" x14ac:dyDescent="0.2">
      <c r="A423" s="7">
        <v>46055</v>
      </c>
      <c r="B423" s="3" t="s">
        <v>597</v>
      </c>
      <c r="C423" s="8">
        <v>2929.97</v>
      </c>
      <c r="D423" s="12" t="s">
        <v>832</v>
      </c>
    </row>
    <row r="424" spans="1:4" x14ac:dyDescent="0.2">
      <c r="A424" s="7">
        <v>46055</v>
      </c>
      <c r="B424" s="3" t="s">
        <v>598</v>
      </c>
      <c r="C424" s="8">
        <v>71187</v>
      </c>
      <c r="D424" s="12" t="s">
        <v>833</v>
      </c>
    </row>
    <row r="425" spans="1:4" x14ac:dyDescent="0.2">
      <c r="A425" s="7">
        <v>46055</v>
      </c>
      <c r="B425" s="3" t="s">
        <v>599</v>
      </c>
      <c r="C425" s="8">
        <v>3272.13</v>
      </c>
      <c r="D425" s="12" t="s">
        <v>834</v>
      </c>
    </row>
    <row r="426" spans="1:4" x14ac:dyDescent="0.2">
      <c r="A426" s="7">
        <v>46055</v>
      </c>
      <c r="B426" s="3" t="s">
        <v>600</v>
      </c>
      <c r="C426" s="8">
        <v>33626</v>
      </c>
      <c r="D426" s="12" t="s">
        <v>835</v>
      </c>
    </row>
    <row r="427" spans="1:4" x14ac:dyDescent="0.2">
      <c r="A427" s="7">
        <v>46055</v>
      </c>
      <c r="B427" s="3" t="s">
        <v>601</v>
      </c>
      <c r="C427" s="8">
        <v>248181.19</v>
      </c>
      <c r="D427" s="12" t="s">
        <v>335</v>
      </c>
    </row>
    <row r="428" spans="1:4" x14ac:dyDescent="0.2">
      <c r="A428" s="7">
        <v>46055</v>
      </c>
      <c r="B428" s="3" t="s">
        <v>602</v>
      </c>
      <c r="C428" s="8">
        <v>1392.37</v>
      </c>
      <c r="D428" s="12" t="s">
        <v>836</v>
      </c>
    </row>
    <row r="429" spans="1:4" x14ac:dyDescent="0.2">
      <c r="A429" s="7">
        <v>46055</v>
      </c>
      <c r="B429" s="3" t="s">
        <v>603</v>
      </c>
      <c r="C429" s="8">
        <v>13807</v>
      </c>
      <c r="D429" s="12" t="s">
        <v>837</v>
      </c>
    </row>
    <row r="430" spans="1:4" x14ac:dyDescent="0.2">
      <c r="A430" s="7">
        <v>46055</v>
      </c>
      <c r="B430" s="3" t="s">
        <v>604</v>
      </c>
      <c r="C430" s="8">
        <v>13312.5</v>
      </c>
      <c r="D430" s="12" t="s">
        <v>838</v>
      </c>
    </row>
    <row r="431" spans="1:4" x14ac:dyDescent="0.2">
      <c r="A431" s="7">
        <v>46055</v>
      </c>
      <c r="B431" s="3" t="s">
        <v>605</v>
      </c>
      <c r="C431" s="8">
        <v>13564.5</v>
      </c>
      <c r="D431" s="12" t="s">
        <v>839</v>
      </c>
    </row>
    <row r="432" spans="1:4" x14ac:dyDescent="0.2">
      <c r="A432" s="7">
        <v>46055</v>
      </c>
      <c r="B432" s="3" t="s">
        <v>606</v>
      </c>
      <c r="C432" s="8">
        <v>10643.5</v>
      </c>
      <c r="D432" s="12" t="s">
        <v>840</v>
      </c>
    </row>
    <row r="433" spans="1:4" x14ac:dyDescent="0.2">
      <c r="A433" s="7">
        <v>46055</v>
      </c>
      <c r="B433" s="3" t="s">
        <v>607</v>
      </c>
      <c r="C433" s="8">
        <v>8284.2000000000007</v>
      </c>
      <c r="D433" s="12" t="s">
        <v>841</v>
      </c>
    </row>
    <row r="434" spans="1:4" x14ac:dyDescent="0.2">
      <c r="A434" s="7">
        <v>46055</v>
      </c>
      <c r="B434" s="3" t="s">
        <v>608</v>
      </c>
      <c r="C434" s="8">
        <v>10047.5</v>
      </c>
      <c r="D434" s="12" t="s">
        <v>842</v>
      </c>
    </row>
    <row r="435" spans="1:4" x14ac:dyDescent="0.2">
      <c r="A435" s="7">
        <v>46055</v>
      </c>
      <c r="B435" s="3" t="s">
        <v>609</v>
      </c>
      <c r="C435" s="8">
        <v>5145.2</v>
      </c>
      <c r="D435" s="12" t="s">
        <v>843</v>
      </c>
    </row>
    <row r="436" spans="1:4" x14ac:dyDescent="0.2">
      <c r="A436" s="7">
        <v>46055</v>
      </c>
      <c r="B436" s="3" t="s">
        <v>610</v>
      </c>
      <c r="C436" s="8">
        <v>7814.5</v>
      </c>
      <c r="D436" s="12" t="s">
        <v>844</v>
      </c>
    </row>
    <row r="437" spans="1:4" x14ac:dyDescent="0.2">
      <c r="A437" s="7">
        <v>46055</v>
      </c>
      <c r="B437" s="3" t="s">
        <v>611</v>
      </c>
      <c r="C437" s="8">
        <v>12967.65</v>
      </c>
      <c r="D437" s="12" t="s">
        <v>845</v>
      </c>
    </row>
    <row r="438" spans="1:4" x14ac:dyDescent="0.2">
      <c r="A438" s="7">
        <v>46055</v>
      </c>
      <c r="B438" s="3" t="s">
        <v>612</v>
      </c>
      <c r="C438" s="8">
        <v>19643.5</v>
      </c>
      <c r="D438" s="12" t="s">
        <v>846</v>
      </c>
    </row>
    <row r="439" spans="1:4" x14ac:dyDescent="0.2">
      <c r="A439" s="7">
        <v>46055</v>
      </c>
      <c r="B439" s="3" t="s">
        <v>613</v>
      </c>
      <c r="C439" s="8">
        <v>22579.5</v>
      </c>
      <c r="D439" s="12" t="s">
        <v>847</v>
      </c>
    </row>
    <row r="440" spans="1:4" x14ac:dyDescent="0.2">
      <c r="A440" s="7">
        <v>46055</v>
      </c>
      <c r="B440" s="3" t="s">
        <v>614</v>
      </c>
      <c r="C440" s="8">
        <v>20314.5</v>
      </c>
      <c r="D440" s="12" t="s">
        <v>848</v>
      </c>
    </row>
    <row r="441" spans="1:4" x14ac:dyDescent="0.2">
      <c r="A441" s="7">
        <v>46055</v>
      </c>
      <c r="B441" s="3" t="s">
        <v>615</v>
      </c>
      <c r="C441" s="8">
        <v>27413.77</v>
      </c>
      <c r="D441" s="12" t="s">
        <v>849</v>
      </c>
    </row>
    <row r="442" spans="1:4" x14ac:dyDescent="0.2">
      <c r="A442" s="7">
        <v>46055</v>
      </c>
      <c r="B442" s="3" t="s">
        <v>616</v>
      </c>
      <c r="C442" s="8">
        <v>3038.1</v>
      </c>
      <c r="D442" s="12" t="s">
        <v>850</v>
      </c>
    </row>
    <row r="443" spans="1:4" x14ac:dyDescent="0.2">
      <c r="A443" s="7">
        <v>46055</v>
      </c>
      <c r="B443" s="3" t="s">
        <v>617</v>
      </c>
      <c r="C443" s="8">
        <v>706.37</v>
      </c>
      <c r="D443" s="12" t="s">
        <v>851</v>
      </c>
    </row>
    <row r="444" spans="1:4" x14ac:dyDescent="0.2">
      <c r="A444" s="7">
        <v>46055</v>
      </c>
      <c r="B444" s="3" t="s">
        <v>618</v>
      </c>
      <c r="C444" s="8">
        <v>3576.83</v>
      </c>
      <c r="D444" s="12" t="s">
        <v>852</v>
      </c>
    </row>
    <row r="445" spans="1:4" x14ac:dyDescent="0.2">
      <c r="A445" s="7">
        <v>46055</v>
      </c>
      <c r="B445" s="3" t="s">
        <v>619</v>
      </c>
      <c r="C445" s="8">
        <v>3236.1</v>
      </c>
      <c r="D445" s="12" t="s">
        <v>853</v>
      </c>
    </row>
    <row r="446" spans="1:4" x14ac:dyDescent="0.2">
      <c r="A446" s="7">
        <v>46055</v>
      </c>
      <c r="B446" s="3" t="s">
        <v>620</v>
      </c>
      <c r="C446" s="8">
        <v>52067.32</v>
      </c>
      <c r="D446" s="12" t="s">
        <v>854</v>
      </c>
    </row>
    <row r="447" spans="1:4" x14ac:dyDescent="0.2">
      <c r="A447" s="7">
        <v>46055</v>
      </c>
      <c r="B447" s="3" t="s">
        <v>621</v>
      </c>
      <c r="C447" s="8">
        <v>29923.29</v>
      </c>
      <c r="D447" s="12" t="s">
        <v>855</v>
      </c>
    </row>
    <row r="448" spans="1:4" x14ac:dyDescent="0.2">
      <c r="A448" s="7">
        <v>46056</v>
      </c>
      <c r="B448" s="3" t="s">
        <v>622</v>
      </c>
      <c r="C448" s="8">
        <v>7444.93</v>
      </c>
      <c r="D448" s="12" t="s">
        <v>856</v>
      </c>
    </row>
    <row r="449" spans="1:4" x14ac:dyDescent="0.2">
      <c r="A449" s="7">
        <v>46056</v>
      </c>
      <c r="B449" s="3" t="s">
        <v>623</v>
      </c>
      <c r="C449" s="8">
        <v>2311944.48</v>
      </c>
      <c r="D449" s="12" t="s">
        <v>857</v>
      </c>
    </row>
    <row r="450" spans="1:4" x14ac:dyDescent="0.2">
      <c r="A450" s="7">
        <v>46056</v>
      </c>
      <c r="B450" s="3" t="s">
        <v>624</v>
      </c>
      <c r="C450" s="8">
        <v>11713.78</v>
      </c>
      <c r="D450" s="12" t="s">
        <v>858</v>
      </c>
    </row>
    <row r="451" spans="1:4" x14ac:dyDescent="0.2">
      <c r="A451" s="7"/>
      <c r="B451" s="3"/>
      <c r="C451" s="4"/>
      <c r="D451" s="5"/>
    </row>
    <row r="452" spans="1:4" x14ac:dyDescent="0.2">
      <c r="A452" s="7"/>
      <c r="B452" s="3"/>
      <c r="C452" s="4"/>
      <c r="D452" s="5"/>
    </row>
    <row r="453" spans="1:4" x14ac:dyDescent="0.2">
      <c r="A453" s="7"/>
      <c r="B453" s="3"/>
      <c r="C453" s="4"/>
      <c r="D453" s="5"/>
    </row>
    <row r="454" spans="1:4" x14ac:dyDescent="0.2">
      <c r="A454" s="7"/>
      <c r="B454" s="3"/>
      <c r="C454" s="4"/>
      <c r="D454" s="5"/>
    </row>
    <row r="455" spans="1:4" x14ac:dyDescent="0.2">
      <c r="A455" s="7"/>
      <c r="B455" s="3"/>
      <c r="C455" s="4"/>
      <c r="D455" s="5"/>
    </row>
    <row r="456" spans="1:4" x14ac:dyDescent="0.2">
      <c r="A456" s="7"/>
      <c r="B456" s="3"/>
      <c r="C456" s="4"/>
      <c r="D456" s="5"/>
    </row>
    <row r="457" spans="1:4" x14ac:dyDescent="0.2">
      <c r="A457" s="7"/>
      <c r="B457" s="3"/>
      <c r="C457" s="4"/>
      <c r="D457" s="5"/>
    </row>
    <row r="458" spans="1:4" x14ac:dyDescent="0.2">
      <c r="A458" s="7"/>
      <c r="B458" s="3"/>
      <c r="C458" s="4"/>
      <c r="D458" s="5"/>
    </row>
    <row r="459" spans="1:4" x14ac:dyDescent="0.2">
      <c r="A459" s="7"/>
      <c r="B459" s="3"/>
      <c r="C459" s="4"/>
      <c r="D459" s="5"/>
    </row>
    <row r="460" spans="1:4" x14ac:dyDescent="0.2">
      <c r="A460" s="7"/>
      <c r="B460" s="3"/>
      <c r="C460" s="4"/>
      <c r="D460" s="5"/>
    </row>
    <row r="461" spans="1:4" x14ac:dyDescent="0.2">
      <c r="A461" s="7"/>
      <c r="B461" s="3"/>
      <c r="C461" s="4"/>
      <c r="D461" s="5"/>
    </row>
    <row r="462" spans="1:4" x14ac:dyDescent="0.2">
      <c r="A462" s="7"/>
      <c r="B462" s="3"/>
      <c r="C462" s="4"/>
      <c r="D462" s="5"/>
    </row>
    <row r="463" spans="1:4" x14ac:dyDescent="0.2">
      <c r="A463" s="7"/>
      <c r="B463" s="3"/>
      <c r="C463" s="4"/>
      <c r="D463" s="5"/>
    </row>
    <row r="464" spans="1:4" x14ac:dyDescent="0.2">
      <c r="A464" s="7"/>
      <c r="B464" s="3"/>
      <c r="C464" s="4"/>
      <c r="D464" s="5"/>
    </row>
    <row r="465" spans="1:4" x14ac:dyDescent="0.2">
      <c r="A465" s="7"/>
      <c r="B465" s="3"/>
      <c r="C465" s="4"/>
      <c r="D465" s="5"/>
    </row>
    <row r="466" spans="1:4" x14ac:dyDescent="0.2">
      <c r="A466" s="7"/>
      <c r="B466" s="3"/>
      <c r="C466" s="4"/>
      <c r="D466" s="5"/>
    </row>
    <row r="467" spans="1:4" x14ac:dyDescent="0.2">
      <c r="A467" s="7"/>
      <c r="B467" s="3"/>
      <c r="C467" s="4"/>
      <c r="D467" s="5"/>
    </row>
    <row r="468" spans="1:4" x14ac:dyDescent="0.2">
      <c r="A468" s="7"/>
      <c r="B468" s="3"/>
      <c r="C468" s="4"/>
      <c r="D468" s="5"/>
    </row>
    <row r="469" spans="1:4" x14ac:dyDescent="0.2">
      <c r="A469" s="7"/>
      <c r="B469" s="3"/>
      <c r="C469" s="4"/>
      <c r="D469" s="5"/>
    </row>
    <row r="470" spans="1:4" x14ac:dyDescent="0.2">
      <c r="A470" s="7"/>
      <c r="B470" s="3"/>
      <c r="C470" s="4"/>
      <c r="D470" s="5"/>
    </row>
    <row r="471" spans="1:4" x14ac:dyDescent="0.2">
      <c r="A471" s="7"/>
      <c r="B471" s="3"/>
      <c r="C471" s="4"/>
      <c r="D471" s="5"/>
    </row>
    <row r="472" spans="1:4" x14ac:dyDescent="0.2">
      <c r="A472" s="7"/>
      <c r="B472" s="3"/>
      <c r="C472" s="4"/>
      <c r="D472" s="5"/>
    </row>
    <row r="473" spans="1:4" x14ac:dyDescent="0.2">
      <c r="A473" s="7"/>
      <c r="B473" s="3"/>
      <c r="C473" s="4"/>
      <c r="D473" s="5"/>
    </row>
    <row r="474" spans="1:4" x14ac:dyDescent="0.2">
      <c r="A474" s="7"/>
      <c r="B474" s="3"/>
      <c r="C474" s="4"/>
      <c r="D474" s="5"/>
    </row>
    <row r="475" spans="1:4" x14ac:dyDescent="0.2">
      <c r="A475" s="7"/>
      <c r="B475" s="3"/>
      <c r="C475" s="4"/>
      <c r="D475" s="5"/>
    </row>
    <row r="476" spans="1:4" x14ac:dyDescent="0.2">
      <c r="A476" s="7"/>
      <c r="B476" s="3"/>
      <c r="C476" s="4"/>
      <c r="D476" s="5"/>
    </row>
    <row r="477" spans="1:4" x14ac:dyDescent="0.2">
      <c r="A477" s="7"/>
      <c r="B477" s="3"/>
      <c r="C477" s="4"/>
      <c r="D477" s="5"/>
    </row>
    <row r="478" spans="1:4" x14ac:dyDescent="0.2">
      <c r="A478" s="7"/>
      <c r="B478" s="3"/>
      <c r="C478" s="4"/>
      <c r="D478" s="5"/>
    </row>
    <row r="479" spans="1:4" x14ac:dyDescent="0.2">
      <c r="A479" s="7"/>
      <c r="B479" s="3"/>
      <c r="C479" s="4"/>
      <c r="D479" s="5"/>
    </row>
    <row r="480" spans="1:4" x14ac:dyDescent="0.2">
      <c r="A480" s="7"/>
      <c r="B480" s="3"/>
      <c r="C480" s="4"/>
      <c r="D480" s="5"/>
    </row>
    <row r="481" spans="1:4" x14ac:dyDescent="0.2">
      <c r="A481" s="7"/>
      <c r="B481" s="3"/>
      <c r="C481" s="4"/>
      <c r="D481" s="5"/>
    </row>
    <row r="482" spans="1:4" x14ac:dyDescent="0.2">
      <c r="A482" s="7"/>
      <c r="B482" s="3"/>
      <c r="C482" s="4"/>
      <c r="D482" s="5"/>
    </row>
    <row r="483" spans="1:4" x14ac:dyDescent="0.2">
      <c r="A483" s="7"/>
      <c r="B483" s="3"/>
      <c r="C483" s="4"/>
      <c r="D483" s="5"/>
    </row>
    <row r="484" spans="1:4" x14ac:dyDescent="0.2">
      <c r="A484" s="7"/>
      <c r="B484" s="3"/>
      <c r="C484" s="4"/>
      <c r="D484" s="5"/>
    </row>
    <row r="485" spans="1:4" x14ac:dyDescent="0.2">
      <c r="A485" s="7"/>
      <c r="B485" s="3"/>
      <c r="C485" s="4"/>
      <c r="D485" s="5"/>
    </row>
    <row r="486" spans="1:4" x14ac:dyDescent="0.2">
      <c r="A486" s="7"/>
      <c r="B486" s="3"/>
      <c r="C486" s="4"/>
      <c r="D486" s="5"/>
    </row>
    <row r="487" spans="1:4" x14ac:dyDescent="0.2">
      <c r="A487" s="7"/>
      <c r="B487" s="3"/>
      <c r="C487" s="4"/>
      <c r="D487" s="5"/>
    </row>
    <row r="488" spans="1:4" x14ac:dyDescent="0.2">
      <c r="A488" s="7"/>
      <c r="B488" s="3"/>
      <c r="C488" s="4"/>
      <c r="D488" s="5"/>
    </row>
    <row r="489" spans="1:4" x14ac:dyDescent="0.2">
      <c r="A489" s="7"/>
      <c r="B489" s="3"/>
      <c r="C489" s="4"/>
      <c r="D489" s="5"/>
    </row>
    <row r="490" spans="1:4" x14ac:dyDescent="0.2">
      <c r="A490" s="7"/>
      <c r="B490" s="3"/>
      <c r="C490" s="4"/>
      <c r="D490" s="5"/>
    </row>
    <row r="491" spans="1:4" x14ac:dyDescent="0.2">
      <c r="A491" s="7"/>
      <c r="B491" s="3"/>
      <c r="C491" s="4"/>
      <c r="D491" s="5"/>
    </row>
    <row r="492" spans="1:4" x14ac:dyDescent="0.2">
      <c r="A492" s="7"/>
      <c r="B492" s="3"/>
      <c r="C492" s="4"/>
      <c r="D492" s="5"/>
    </row>
    <row r="493" spans="1:4" x14ac:dyDescent="0.2">
      <c r="A493" s="7"/>
      <c r="B493" s="3"/>
      <c r="C493" s="4"/>
      <c r="D493" s="5"/>
    </row>
    <row r="494" spans="1:4" x14ac:dyDescent="0.2">
      <c r="A494" s="7"/>
      <c r="B494" s="3"/>
      <c r="C494" s="4"/>
      <c r="D494" s="5"/>
    </row>
    <row r="495" spans="1:4" x14ac:dyDescent="0.2">
      <c r="A495" s="7"/>
      <c r="B495" s="3"/>
      <c r="C495" s="4"/>
      <c r="D495" s="5"/>
    </row>
    <row r="496" spans="1:4" x14ac:dyDescent="0.2">
      <c r="A496" s="7"/>
      <c r="B496" s="3"/>
      <c r="C496" s="4"/>
      <c r="D496" s="5"/>
    </row>
    <row r="497" spans="1:4" x14ac:dyDescent="0.2">
      <c r="A497" s="7"/>
      <c r="B497" s="3"/>
      <c r="C497" s="4"/>
      <c r="D497" s="5"/>
    </row>
    <row r="498" spans="1:4" x14ac:dyDescent="0.2">
      <c r="A498" s="7"/>
      <c r="B498" s="3"/>
      <c r="C498" s="4"/>
      <c r="D498" s="5"/>
    </row>
    <row r="499" spans="1:4" x14ac:dyDescent="0.2">
      <c r="A499" s="7"/>
      <c r="B499" s="3"/>
      <c r="C499" s="4"/>
      <c r="D499" s="5"/>
    </row>
    <row r="500" spans="1:4" x14ac:dyDescent="0.2">
      <c r="A500" s="7"/>
      <c r="B500" s="3"/>
      <c r="C500" s="4"/>
      <c r="D500" s="5"/>
    </row>
    <row r="501" spans="1:4" x14ac:dyDescent="0.2">
      <c r="A501" s="7"/>
      <c r="B501" s="3"/>
      <c r="C501" s="4"/>
      <c r="D501" s="5"/>
    </row>
    <row r="502" spans="1:4" x14ac:dyDescent="0.2">
      <c r="A502" s="7"/>
      <c r="B502" s="3"/>
      <c r="C502" s="4"/>
      <c r="D502" s="5"/>
    </row>
    <row r="503" spans="1:4" x14ac:dyDescent="0.2">
      <c r="A503" s="7"/>
      <c r="B503" s="3"/>
      <c r="C503" s="4"/>
      <c r="D503" s="5"/>
    </row>
    <row r="504" spans="1:4" x14ac:dyDescent="0.2">
      <c r="A504" s="7"/>
      <c r="B504" s="3"/>
      <c r="C504" s="4"/>
      <c r="D504" s="5"/>
    </row>
    <row r="505" spans="1:4" x14ac:dyDescent="0.2">
      <c r="A505" s="7"/>
      <c r="B505" s="3"/>
      <c r="C505" s="4"/>
      <c r="D505" s="5"/>
    </row>
    <row r="506" spans="1:4" x14ac:dyDescent="0.2">
      <c r="A506" s="7"/>
      <c r="B506" s="3"/>
      <c r="C506" s="4"/>
      <c r="D506" s="5"/>
    </row>
    <row r="507" spans="1:4" x14ac:dyDescent="0.2">
      <c r="A507" s="7"/>
      <c r="B507" s="3"/>
      <c r="C507" s="4"/>
      <c r="D507" s="5"/>
    </row>
    <row r="508" spans="1:4" x14ac:dyDescent="0.2">
      <c r="A508" s="7"/>
      <c r="B508" s="3"/>
      <c r="C508" s="4"/>
      <c r="D508" s="5"/>
    </row>
    <row r="509" spans="1:4" x14ac:dyDescent="0.2">
      <c r="A509" s="7"/>
      <c r="B509" s="3"/>
      <c r="C509" s="4"/>
      <c r="D509" s="5"/>
    </row>
    <row r="510" spans="1:4" x14ac:dyDescent="0.2">
      <c r="A510" s="7"/>
      <c r="B510" s="3"/>
      <c r="C510" s="4"/>
      <c r="D510" s="5"/>
    </row>
    <row r="511" spans="1:4" x14ac:dyDescent="0.2">
      <c r="A511" s="7"/>
      <c r="B511" s="3"/>
      <c r="C511" s="4"/>
      <c r="D511" s="5"/>
    </row>
    <row r="512" spans="1:4" x14ac:dyDescent="0.2">
      <c r="A512" s="7"/>
      <c r="B512" s="3"/>
      <c r="C512" s="4"/>
      <c r="D512" s="5"/>
    </row>
    <row r="513" spans="1:4" x14ac:dyDescent="0.2">
      <c r="A513" s="7"/>
      <c r="B513" s="3"/>
      <c r="C513" s="4"/>
      <c r="D513" s="5"/>
    </row>
    <row r="514" spans="1:4" x14ac:dyDescent="0.2">
      <c r="A514" s="7"/>
      <c r="B514" s="3"/>
      <c r="C514" s="4"/>
      <c r="D514" s="5"/>
    </row>
    <row r="515" spans="1:4" x14ac:dyDescent="0.2">
      <c r="A515" s="7"/>
      <c r="B515" s="3"/>
      <c r="C515" s="4"/>
      <c r="D515" s="5"/>
    </row>
    <row r="516" spans="1:4" x14ac:dyDescent="0.2">
      <c r="A516" s="7"/>
      <c r="B516" s="3"/>
      <c r="C516" s="4"/>
      <c r="D516" s="5"/>
    </row>
    <row r="517" spans="1:4" x14ac:dyDescent="0.2">
      <c r="A517" s="7"/>
      <c r="B517" s="3"/>
      <c r="C517" s="4"/>
      <c r="D517" s="5"/>
    </row>
    <row r="518" spans="1:4" x14ac:dyDescent="0.2">
      <c r="A518" s="7"/>
      <c r="B518" s="3"/>
      <c r="C518" s="4"/>
      <c r="D518" s="5"/>
    </row>
    <row r="519" spans="1:4" x14ac:dyDescent="0.2">
      <c r="A519" s="7"/>
      <c r="B519" s="3"/>
      <c r="C519" s="4"/>
      <c r="D519" s="5"/>
    </row>
    <row r="520" spans="1:4" x14ac:dyDescent="0.2">
      <c r="A520" s="7"/>
      <c r="B520" s="3"/>
      <c r="C520" s="4"/>
      <c r="D520" s="5"/>
    </row>
    <row r="521" spans="1:4" x14ac:dyDescent="0.2">
      <c r="A521" s="7"/>
      <c r="B521" s="3"/>
      <c r="C521" s="4"/>
      <c r="D521" s="5"/>
    </row>
    <row r="522" spans="1:4" x14ac:dyDescent="0.2">
      <c r="A522" s="7"/>
      <c r="B522" s="3"/>
      <c r="C522" s="4"/>
      <c r="D522" s="5"/>
    </row>
    <row r="523" spans="1:4" x14ac:dyDescent="0.2">
      <c r="A523" s="7"/>
      <c r="B523" s="3"/>
      <c r="C523" s="4"/>
      <c r="D523" s="5"/>
    </row>
    <row r="524" spans="1:4" x14ac:dyDescent="0.2">
      <c r="A524" s="7"/>
      <c r="B524" s="3"/>
      <c r="C524" s="4"/>
      <c r="D524" s="5"/>
    </row>
    <row r="525" spans="1:4" x14ac:dyDescent="0.2">
      <c r="A525" s="7"/>
      <c r="B525" s="3"/>
      <c r="C525" s="4"/>
      <c r="D525" s="5"/>
    </row>
    <row r="526" spans="1:4" x14ac:dyDescent="0.2">
      <c r="A526" s="7"/>
      <c r="B526" s="3"/>
      <c r="C526" s="4"/>
      <c r="D526" s="5"/>
    </row>
    <row r="527" spans="1:4" x14ac:dyDescent="0.2">
      <c r="A527" s="7"/>
      <c r="B527" s="3"/>
      <c r="C527" s="4"/>
      <c r="D527" s="5"/>
    </row>
    <row r="528" spans="1:4" x14ac:dyDescent="0.2">
      <c r="A528" s="7"/>
      <c r="B528" s="3"/>
      <c r="C528" s="4"/>
      <c r="D528" s="5"/>
    </row>
    <row r="529" spans="1:4" x14ac:dyDescent="0.2">
      <c r="A529" s="7"/>
      <c r="B529" s="3"/>
      <c r="C529" s="4"/>
      <c r="D529" s="5"/>
    </row>
    <row r="530" spans="1:4" x14ac:dyDescent="0.2">
      <c r="A530" s="7"/>
      <c r="B530" s="3"/>
      <c r="C530" s="4"/>
      <c r="D530" s="5"/>
    </row>
    <row r="531" spans="1:4" x14ac:dyDescent="0.2">
      <c r="A531" s="7"/>
      <c r="B531" s="3"/>
      <c r="C531" s="4"/>
      <c r="D531" s="5"/>
    </row>
    <row r="532" spans="1:4" x14ac:dyDescent="0.2">
      <c r="A532" s="7"/>
      <c r="B532" s="3"/>
      <c r="C532" s="4"/>
      <c r="D532" s="5"/>
    </row>
    <row r="533" spans="1:4" x14ac:dyDescent="0.2">
      <c r="A533" s="7"/>
      <c r="B533" s="3"/>
      <c r="C533" s="4"/>
      <c r="D533" s="5"/>
    </row>
    <row r="534" spans="1:4" x14ac:dyDescent="0.2">
      <c r="A534" s="7"/>
      <c r="B534" s="3"/>
      <c r="C534" s="4"/>
      <c r="D534" s="5"/>
    </row>
    <row r="535" spans="1:4" x14ac:dyDescent="0.2">
      <c r="A535" s="7"/>
      <c r="B535" s="3"/>
      <c r="C535" s="4"/>
      <c r="D535" s="5"/>
    </row>
    <row r="536" spans="1:4" x14ac:dyDescent="0.2">
      <c r="A536" s="7"/>
      <c r="B536" s="3"/>
      <c r="C536" s="4"/>
      <c r="D536" s="5"/>
    </row>
    <row r="537" spans="1:4" x14ac:dyDescent="0.2">
      <c r="A537" s="7"/>
      <c r="B537" s="3"/>
      <c r="C537" s="4"/>
      <c r="D537" s="5"/>
    </row>
    <row r="538" spans="1:4" x14ac:dyDescent="0.2">
      <c r="A538" s="7"/>
      <c r="B538" s="3"/>
      <c r="C538" s="4"/>
      <c r="D538" s="5"/>
    </row>
    <row r="539" spans="1:4" x14ac:dyDescent="0.2">
      <c r="A539" s="7"/>
      <c r="B539" s="3"/>
      <c r="C539" s="4"/>
      <c r="D539" s="5"/>
    </row>
    <row r="540" spans="1:4" x14ac:dyDescent="0.2">
      <c r="A540" s="7"/>
      <c r="B540" s="3"/>
      <c r="C540" s="4"/>
      <c r="D540" s="5"/>
    </row>
    <row r="541" spans="1:4" x14ac:dyDescent="0.2">
      <c r="A541" s="7"/>
      <c r="B541" s="3"/>
      <c r="C541" s="4"/>
      <c r="D541" s="5"/>
    </row>
    <row r="542" spans="1:4" x14ac:dyDescent="0.2">
      <c r="A542" s="7"/>
      <c r="B542" s="3"/>
      <c r="C542" s="8"/>
      <c r="D542" s="5"/>
    </row>
    <row r="543" spans="1:4" x14ac:dyDescent="0.2">
      <c r="A543" s="7"/>
      <c r="B543" s="3"/>
      <c r="C543" s="8"/>
      <c r="D543" s="5"/>
    </row>
    <row r="544" spans="1:4" x14ac:dyDescent="0.2">
      <c r="A544" s="7"/>
      <c r="B544" s="3"/>
      <c r="C544" s="8"/>
      <c r="D544" s="5"/>
    </row>
    <row r="545" spans="1:4" x14ac:dyDescent="0.2">
      <c r="A545" s="7"/>
      <c r="B545" s="5"/>
      <c r="C545" s="8"/>
      <c r="D545" s="10"/>
    </row>
    <row r="546" spans="1:4" x14ac:dyDescent="0.2">
      <c r="A546" s="7"/>
      <c r="B546" s="3"/>
      <c r="C546" s="4"/>
      <c r="D546" s="5"/>
    </row>
    <row r="547" spans="1:4" x14ac:dyDescent="0.2">
      <c r="A547" s="7"/>
      <c r="B547" s="3"/>
      <c r="C547" s="8"/>
      <c r="D547" s="5"/>
    </row>
    <row r="548" spans="1:4" x14ac:dyDescent="0.2">
      <c r="A548" s="7"/>
      <c r="B548" s="3"/>
      <c r="C548" s="8"/>
      <c r="D548" s="5"/>
    </row>
    <row r="549" spans="1:4" x14ac:dyDescent="0.2">
      <c r="A549" s="7"/>
      <c r="B549" s="3"/>
      <c r="C549" s="8"/>
      <c r="D549" s="5"/>
    </row>
    <row r="550" spans="1:4" x14ac:dyDescent="0.2">
      <c r="A550" s="7"/>
      <c r="B550" s="5"/>
      <c r="C550" s="8"/>
      <c r="D550" s="10"/>
    </row>
    <row r="551" spans="1:4" x14ac:dyDescent="0.2">
      <c r="A551" s="7"/>
      <c r="B551" s="3"/>
      <c r="C551" s="4"/>
      <c r="D551" s="5"/>
    </row>
    <row r="552" spans="1:4" x14ac:dyDescent="0.2">
      <c r="A552" s="7"/>
      <c r="B552" s="3"/>
      <c r="C552" s="4"/>
      <c r="D552" s="5"/>
    </row>
    <row r="553" spans="1:4" x14ac:dyDescent="0.2">
      <c r="A553" s="7"/>
      <c r="B553" s="3"/>
      <c r="C553" s="4"/>
      <c r="D553" s="5"/>
    </row>
    <row r="554" spans="1:4" x14ac:dyDescent="0.2">
      <c r="A554" s="7"/>
      <c r="B554" s="3"/>
      <c r="C554" s="4"/>
      <c r="D554" s="5"/>
    </row>
    <row r="555" spans="1:4" x14ac:dyDescent="0.2">
      <c r="A555" s="7"/>
      <c r="B555" s="3"/>
      <c r="C555" s="4"/>
      <c r="D555" s="5"/>
    </row>
    <row r="556" spans="1:4" x14ac:dyDescent="0.2">
      <c r="A556" s="7"/>
      <c r="B556" s="3"/>
      <c r="C556" s="4"/>
      <c r="D556" s="5"/>
    </row>
    <row r="557" spans="1:4" x14ac:dyDescent="0.2">
      <c r="A557" s="7"/>
      <c r="B557" s="3"/>
      <c r="C557" s="4"/>
      <c r="D557" s="5"/>
    </row>
    <row r="558" spans="1:4" x14ac:dyDescent="0.2">
      <c r="A558" s="7"/>
      <c r="B558" s="3"/>
      <c r="C558" s="4"/>
      <c r="D558" s="5"/>
    </row>
    <row r="559" spans="1:4" x14ac:dyDescent="0.2">
      <c r="A559" s="7"/>
      <c r="B559" s="3"/>
      <c r="C559" s="4"/>
      <c r="D559" s="5"/>
    </row>
    <row r="560" spans="1:4" x14ac:dyDescent="0.2">
      <c r="A560" s="7"/>
      <c r="B560" s="3"/>
      <c r="C560" s="4"/>
      <c r="D560" s="5"/>
    </row>
    <row r="561" spans="1:4" x14ac:dyDescent="0.2">
      <c r="A561" s="7"/>
      <c r="B561" s="3"/>
      <c r="C561" s="4"/>
      <c r="D561" s="5"/>
    </row>
    <row r="562" spans="1:4" x14ac:dyDescent="0.2">
      <c r="A562" s="7"/>
      <c r="B562" s="3"/>
      <c r="C562" s="4"/>
      <c r="D562" s="5"/>
    </row>
    <row r="563" spans="1:4" x14ac:dyDescent="0.2">
      <c r="A563" s="7"/>
      <c r="B563" s="3"/>
      <c r="C563" s="4"/>
      <c r="D563" s="5"/>
    </row>
    <row r="564" spans="1:4" x14ac:dyDescent="0.2">
      <c r="A564" s="7"/>
      <c r="B564" s="3"/>
      <c r="C564" s="4"/>
      <c r="D564" s="5"/>
    </row>
    <row r="565" spans="1:4" x14ac:dyDescent="0.2">
      <c r="A565" s="7"/>
      <c r="B565" s="3"/>
      <c r="C565" s="4"/>
      <c r="D565" s="5"/>
    </row>
    <row r="566" spans="1:4" x14ac:dyDescent="0.2">
      <c r="A566" s="7"/>
      <c r="B566" s="3"/>
      <c r="C566" s="4"/>
      <c r="D566" s="5"/>
    </row>
    <row r="567" spans="1:4" x14ac:dyDescent="0.2">
      <c r="A567" s="7"/>
      <c r="B567" s="3"/>
      <c r="C567" s="4"/>
      <c r="D567" s="5"/>
    </row>
    <row r="568" spans="1:4" x14ac:dyDescent="0.2">
      <c r="A568" s="7"/>
      <c r="B568" s="3"/>
      <c r="C568" s="4"/>
      <c r="D568" s="5"/>
    </row>
    <row r="569" spans="1:4" x14ac:dyDescent="0.2">
      <c r="A569" s="7"/>
      <c r="B569" s="3"/>
      <c r="C569" s="4"/>
      <c r="D569" s="5"/>
    </row>
    <row r="570" spans="1:4" x14ac:dyDescent="0.2">
      <c r="A570" s="7"/>
      <c r="B570" s="3"/>
      <c r="C570" s="4"/>
      <c r="D570" s="5"/>
    </row>
    <row r="571" spans="1:4" x14ac:dyDescent="0.2">
      <c r="A571" s="7"/>
      <c r="B571" s="3"/>
      <c r="C571" s="4"/>
      <c r="D571" s="5"/>
    </row>
    <row r="572" spans="1:4" x14ac:dyDescent="0.2">
      <c r="A572" s="7"/>
      <c r="B572" s="3"/>
      <c r="C572" s="4"/>
      <c r="D572" s="5"/>
    </row>
    <row r="573" spans="1:4" x14ac:dyDescent="0.2">
      <c r="A573" s="7"/>
      <c r="B573" s="3"/>
      <c r="C573" s="4"/>
      <c r="D573" s="5"/>
    </row>
    <row r="574" spans="1:4" x14ac:dyDescent="0.2">
      <c r="A574" s="7"/>
      <c r="B574" s="3"/>
      <c r="C574" s="4"/>
      <c r="D574" s="5"/>
    </row>
    <row r="575" spans="1:4" x14ac:dyDescent="0.2">
      <c r="A575" s="7"/>
      <c r="B575" s="3"/>
      <c r="C575" s="4"/>
      <c r="D575" s="5"/>
    </row>
    <row r="576" spans="1:4" x14ac:dyDescent="0.2">
      <c r="A576" s="7"/>
      <c r="B576" s="3"/>
      <c r="C576" s="4"/>
      <c r="D576" s="5"/>
    </row>
    <row r="577" spans="1:4" x14ac:dyDescent="0.2">
      <c r="A577" s="7"/>
      <c r="B577" s="3"/>
      <c r="C577" s="4"/>
      <c r="D577" s="5"/>
    </row>
    <row r="578" spans="1:4" x14ac:dyDescent="0.2">
      <c r="A578" s="7"/>
      <c r="B578" s="3"/>
      <c r="C578" s="4"/>
      <c r="D578" s="5"/>
    </row>
    <row r="579" spans="1:4" x14ac:dyDescent="0.2">
      <c r="A579" s="7"/>
      <c r="B579" s="3"/>
      <c r="C579" s="4"/>
      <c r="D579" s="5"/>
    </row>
    <row r="580" spans="1:4" x14ac:dyDescent="0.2">
      <c r="A580" s="7"/>
      <c r="B580" s="3"/>
      <c r="C580" s="4"/>
      <c r="D580" s="5"/>
    </row>
    <row r="581" spans="1:4" x14ac:dyDescent="0.2">
      <c r="A581" s="7"/>
      <c r="B581" s="3"/>
      <c r="C581" s="4"/>
      <c r="D581" s="5"/>
    </row>
    <row r="582" spans="1:4" x14ac:dyDescent="0.2">
      <c r="A582" s="7"/>
      <c r="B582" s="3"/>
      <c r="C582" s="4"/>
      <c r="D582" s="5"/>
    </row>
    <row r="583" spans="1:4" x14ac:dyDescent="0.2">
      <c r="A583" s="7"/>
      <c r="B583" s="3"/>
      <c r="C583" s="4"/>
      <c r="D583" s="5"/>
    </row>
    <row r="584" spans="1:4" x14ac:dyDescent="0.2">
      <c r="A584" s="7"/>
      <c r="B584" s="3"/>
      <c r="C584" s="4"/>
      <c r="D584" s="5"/>
    </row>
    <row r="585" spans="1:4" x14ac:dyDescent="0.2">
      <c r="A585" s="7"/>
      <c r="B585" s="3"/>
      <c r="C585" s="4"/>
      <c r="D585" s="5"/>
    </row>
    <row r="586" spans="1:4" x14ac:dyDescent="0.2">
      <c r="A586" s="7"/>
      <c r="B586" s="3"/>
      <c r="C586" s="4"/>
      <c r="D586" s="5"/>
    </row>
    <row r="587" spans="1:4" x14ac:dyDescent="0.2">
      <c r="A587" s="7"/>
      <c r="B587" s="3"/>
      <c r="C587" s="4"/>
      <c r="D587" s="5"/>
    </row>
    <row r="588" spans="1:4" x14ac:dyDescent="0.2">
      <c r="A588" s="7"/>
      <c r="B588" s="3"/>
      <c r="C588" s="4"/>
      <c r="D588" s="5"/>
    </row>
    <row r="589" spans="1:4" x14ac:dyDescent="0.2">
      <c r="A589" s="7"/>
      <c r="B589" s="3"/>
      <c r="C589" s="4"/>
      <c r="D589" s="5"/>
    </row>
    <row r="590" spans="1:4" x14ac:dyDescent="0.2">
      <c r="A590" s="7"/>
      <c r="B590" s="3"/>
      <c r="C590" s="4"/>
      <c r="D590" s="5"/>
    </row>
    <row r="591" spans="1:4" x14ac:dyDescent="0.2">
      <c r="A591" s="7"/>
      <c r="B591" s="3"/>
      <c r="C591" s="4"/>
      <c r="D591" s="5"/>
    </row>
    <row r="592" spans="1:4" x14ac:dyDescent="0.2">
      <c r="A592" s="7"/>
      <c r="B592" s="3"/>
      <c r="C592" s="4"/>
      <c r="D592" s="5"/>
    </row>
    <row r="593" spans="1:4" x14ac:dyDescent="0.2">
      <c r="A593" s="7"/>
      <c r="B593" s="3"/>
      <c r="C593" s="4"/>
      <c r="D593" s="5"/>
    </row>
    <row r="594" spans="1:4" x14ac:dyDescent="0.2">
      <c r="A594" s="7"/>
      <c r="B594" s="3"/>
      <c r="C594" s="4"/>
      <c r="D594" s="5"/>
    </row>
    <row r="595" spans="1:4" x14ac:dyDescent="0.2">
      <c r="A595" s="7"/>
      <c r="B595" s="3"/>
      <c r="C595" s="4"/>
      <c r="D595" s="5"/>
    </row>
    <row r="596" spans="1:4" x14ac:dyDescent="0.2">
      <c r="A596" s="7"/>
      <c r="B596" s="3"/>
      <c r="C596" s="4"/>
      <c r="D596" s="5"/>
    </row>
    <row r="597" spans="1:4" x14ac:dyDescent="0.2">
      <c r="A597" s="7"/>
      <c r="B597" s="3"/>
      <c r="C597" s="4"/>
      <c r="D597" s="5"/>
    </row>
    <row r="598" spans="1:4" x14ac:dyDescent="0.2">
      <c r="A598" s="7"/>
      <c r="B598" s="3"/>
      <c r="C598" s="4"/>
      <c r="D598" s="5"/>
    </row>
    <row r="599" spans="1:4" x14ac:dyDescent="0.2">
      <c r="A599" s="7"/>
      <c r="B599" s="3"/>
      <c r="C599" s="4"/>
      <c r="D599" s="5"/>
    </row>
    <row r="600" spans="1:4" x14ac:dyDescent="0.2">
      <c r="A600" s="7"/>
      <c r="B600" s="3"/>
      <c r="C600" s="4"/>
      <c r="D600" s="5"/>
    </row>
    <row r="601" spans="1:4" x14ac:dyDescent="0.2">
      <c r="A601" s="7"/>
      <c r="B601" s="3"/>
      <c r="C601" s="4"/>
      <c r="D601" s="5"/>
    </row>
    <row r="602" spans="1:4" x14ac:dyDescent="0.2">
      <c r="A602" s="7"/>
      <c r="B602" s="3"/>
      <c r="C602" s="4"/>
      <c r="D602" s="5"/>
    </row>
    <row r="603" spans="1:4" x14ac:dyDescent="0.2">
      <c r="A603" s="7"/>
      <c r="B603" s="3"/>
      <c r="C603" s="4"/>
      <c r="D603" s="5"/>
    </row>
    <row r="604" spans="1:4" x14ac:dyDescent="0.2">
      <c r="A604" s="7"/>
      <c r="B604" s="3"/>
      <c r="C604" s="4"/>
      <c r="D604" s="5"/>
    </row>
    <row r="605" spans="1:4" x14ac:dyDescent="0.2">
      <c r="A605" s="7"/>
      <c r="B605" s="3"/>
      <c r="C605" s="4"/>
      <c r="D605" s="5"/>
    </row>
    <row r="606" spans="1:4" x14ac:dyDescent="0.2">
      <c r="A606" s="7"/>
      <c r="B606" s="3"/>
      <c r="C606" s="4"/>
      <c r="D606" s="5"/>
    </row>
    <row r="607" spans="1:4" x14ac:dyDescent="0.2">
      <c r="A607" s="7"/>
      <c r="B607" s="3"/>
      <c r="C607" s="4"/>
      <c r="D607" s="5"/>
    </row>
    <row r="608" spans="1:4" x14ac:dyDescent="0.2">
      <c r="A608" s="7"/>
      <c r="B608" s="3"/>
      <c r="C608" s="4"/>
      <c r="D608" s="5"/>
    </row>
    <row r="609" spans="1:4" x14ac:dyDescent="0.2">
      <c r="A609" s="7"/>
      <c r="B609" s="3"/>
      <c r="C609" s="4"/>
      <c r="D609" s="5"/>
    </row>
    <row r="610" spans="1:4" x14ac:dyDescent="0.2">
      <c r="A610" s="7"/>
      <c r="B610" s="3"/>
      <c r="C610" s="4"/>
      <c r="D610" s="5"/>
    </row>
    <row r="611" spans="1:4" x14ac:dyDescent="0.2">
      <c r="A611" s="7"/>
      <c r="B611" s="3"/>
      <c r="C611" s="4"/>
      <c r="D611" s="5"/>
    </row>
    <row r="612" spans="1:4" x14ac:dyDescent="0.2">
      <c r="A612" s="7"/>
      <c r="B612" s="3"/>
      <c r="C612" s="4"/>
      <c r="D612" s="5"/>
    </row>
    <row r="613" spans="1:4" x14ac:dyDescent="0.2">
      <c r="A613" s="7"/>
      <c r="B613" s="3"/>
      <c r="C613" s="4"/>
      <c r="D613" s="5"/>
    </row>
    <row r="614" spans="1:4" x14ac:dyDescent="0.2">
      <c r="A614" s="7"/>
      <c r="B614" s="3"/>
      <c r="C614" s="4"/>
      <c r="D614" s="5"/>
    </row>
    <row r="615" spans="1:4" x14ac:dyDescent="0.2">
      <c r="A615" s="7"/>
      <c r="B615" s="3"/>
      <c r="C615" s="4"/>
      <c r="D615" s="5"/>
    </row>
    <row r="616" spans="1:4" x14ac:dyDescent="0.2">
      <c r="A616" s="7"/>
      <c r="B616" s="3"/>
      <c r="C616" s="4"/>
      <c r="D616" s="5"/>
    </row>
    <row r="617" spans="1:4" x14ac:dyDescent="0.2">
      <c r="A617" s="7"/>
      <c r="B617" s="3"/>
      <c r="C617" s="4"/>
      <c r="D617" s="5"/>
    </row>
    <row r="618" spans="1:4" x14ac:dyDescent="0.2">
      <c r="A618" s="7"/>
      <c r="B618" s="3"/>
      <c r="C618" s="4"/>
      <c r="D618" s="5"/>
    </row>
    <row r="619" spans="1:4" x14ac:dyDescent="0.2">
      <c r="A619" s="7"/>
      <c r="B619" s="3"/>
      <c r="C619" s="4"/>
      <c r="D619" s="5"/>
    </row>
    <row r="620" spans="1:4" x14ac:dyDescent="0.2">
      <c r="A620" s="7"/>
      <c r="B620" s="3"/>
      <c r="C620" s="4"/>
      <c r="D620" s="5"/>
    </row>
    <row r="621" spans="1:4" x14ac:dyDescent="0.2">
      <c r="A621" s="7"/>
      <c r="B621" s="3"/>
      <c r="C621" s="4"/>
      <c r="D621" s="5"/>
    </row>
    <row r="622" spans="1:4" x14ac:dyDescent="0.2">
      <c r="A622" s="7"/>
      <c r="B622" s="3"/>
      <c r="C622" s="4"/>
      <c r="D622" s="5"/>
    </row>
    <row r="623" spans="1:4" x14ac:dyDescent="0.2">
      <c r="A623" s="7"/>
      <c r="B623" s="3"/>
      <c r="C623" s="4"/>
      <c r="D623" s="5"/>
    </row>
    <row r="624" spans="1:4" x14ac:dyDescent="0.2">
      <c r="A624" s="7"/>
      <c r="B624" s="3"/>
      <c r="C624" s="4"/>
      <c r="D624" s="5"/>
    </row>
    <row r="625" spans="1:4" x14ac:dyDescent="0.2">
      <c r="A625" s="7"/>
      <c r="B625" s="3"/>
      <c r="C625" s="4"/>
      <c r="D625" s="5"/>
    </row>
    <row r="626" spans="1:4" x14ac:dyDescent="0.2">
      <c r="A626" s="7"/>
      <c r="B626" s="3"/>
      <c r="C626" s="4"/>
      <c r="D626" s="5"/>
    </row>
    <row r="627" spans="1:4" x14ac:dyDescent="0.2">
      <c r="A627" s="7"/>
      <c r="B627" s="3"/>
      <c r="C627" s="4"/>
      <c r="D627" s="5"/>
    </row>
    <row r="628" spans="1:4" x14ac:dyDescent="0.2">
      <c r="A628" s="7"/>
      <c r="B628" s="3"/>
      <c r="C628" s="4"/>
      <c r="D628" s="5"/>
    </row>
    <row r="629" spans="1:4" x14ac:dyDescent="0.2">
      <c r="A629" s="7"/>
      <c r="B629" s="3"/>
      <c r="C629" s="4"/>
      <c r="D629" s="5"/>
    </row>
    <row r="630" spans="1:4" x14ac:dyDescent="0.2">
      <c r="A630" s="7"/>
      <c r="B630" s="3"/>
      <c r="C630" s="4"/>
      <c r="D630" s="5"/>
    </row>
    <row r="631" spans="1:4" x14ac:dyDescent="0.2">
      <c r="A631" s="7"/>
      <c r="B631" s="3"/>
      <c r="C631" s="4"/>
      <c r="D631" s="5"/>
    </row>
    <row r="632" spans="1:4" x14ac:dyDescent="0.2">
      <c r="A632" s="7"/>
      <c r="B632" s="3"/>
      <c r="C632" s="4"/>
      <c r="D632" s="5"/>
    </row>
    <row r="633" spans="1:4" x14ac:dyDescent="0.2">
      <c r="A633" s="7"/>
      <c r="B633" s="3"/>
      <c r="C633" s="4"/>
      <c r="D633" s="5"/>
    </row>
    <row r="634" spans="1:4" x14ac:dyDescent="0.2">
      <c r="A634" s="7"/>
      <c r="B634" s="3"/>
      <c r="C634" s="4"/>
      <c r="D634" s="5"/>
    </row>
    <row r="635" spans="1:4" x14ac:dyDescent="0.2">
      <c r="A635" s="7"/>
      <c r="B635" s="3"/>
      <c r="C635" s="4"/>
      <c r="D635" s="5"/>
    </row>
    <row r="636" spans="1:4" x14ac:dyDescent="0.2">
      <c r="A636" s="7"/>
      <c r="B636" s="3"/>
      <c r="C636" s="4"/>
      <c r="D636" s="5"/>
    </row>
    <row r="637" spans="1:4" x14ac:dyDescent="0.2">
      <c r="A637" s="7"/>
      <c r="B637" s="3"/>
      <c r="C637" s="4"/>
      <c r="D637" s="5"/>
    </row>
    <row r="638" spans="1:4" x14ac:dyDescent="0.2">
      <c r="A638" s="7"/>
      <c r="B638" s="3"/>
      <c r="C638" s="4"/>
      <c r="D638" s="5"/>
    </row>
    <row r="639" spans="1:4" x14ac:dyDescent="0.2">
      <c r="A639" s="7"/>
      <c r="B639" s="3"/>
      <c r="C639" s="4"/>
      <c r="D639" s="5"/>
    </row>
    <row r="640" spans="1:4" x14ac:dyDescent="0.2">
      <c r="A640" s="7"/>
      <c r="B640" s="3"/>
      <c r="C640" s="4"/>
      <c r="D640" s="5"/>
    </row>
    <row r="641" spans="1:4" x14ac:dyDescent="0.2">
      <c r="A641" s="7"/>
      <c r="B641" s="3"/>
      <c r="C641" s="4"/>
      <c r="D641" s="5"/>
    </row>
    <row r="642" spans="1:4" x14ac:dyDescent="0.2">
      <c r="A642" s="7"/>
      <c r="B642" s="3"/>
      <c r="C642" s="4"/>
      <c r="D642" s="5"/>
    </row>
    <row r="643" spans="1:4" x14ac:dyDescent="0.2">
      <c r="A643" s="7"/>
      <c r="B643" s="3"/>
      <c r="C643" s="4"/>
      <c r="D643" s="5"/>
    </row>
    <row r="644" spans="1:4" x14ac:dyDescent="0.2">
      <c r="A644" s="7"/>
      <c r="B644" s="3"/>
      <c r="C644" s="4"/>
      <c r="D644" s="5"/>
    </row>
    <row r="645" spans="1:4" x14ac:dyDescent="0.2">
      <c r="A645" s="7"/>
      <c r="B645" s="3"/>
      <c r="C645" s="4"/>
      <c r="D645" s="5"/>
    </row>
    <row r="646" spans="1:4" x14ac:dyDescent="0.2">
      <c r="A646" s="7"/>
      <c r="B646" s="3"/>
      <c r="C646" s="4"/>
      <c r="D646" s="5"/>
    </row>
    <row r="647" spans="1:4" x14ac:dyDescent="0.2">
      <c r="A647" s="7"/>
      <c r="B647" s="3"/>
      <c r="C647" s="4"/>
      <c r="D647" s="5"/>
    </row>
    <row r="648" spans="1:4" x14ac:dyDescent="0.2">
      <c r="A648" s="7"/>
      <c r="B648" s="3"/>
      <c r="C648" s="4"/>
      <c r="D648" s="5"/>
    </row>
    <row r="649" spans="1:4" x14ac:dyDescent="0.2">
      <c r="A649" s="7"/>
      <c r="B649" s="3"/>
      <c r="C649" s="4"/>
      <c r="D649" s="5"/>
    </row>
    <row r="650" spans="1:4" x14ac:dyDescent="0.2">
      <c r="A650" s="7"/>
      <c r="B650" s="3"/>
      <c r="C650" s="4"/>
      <c r="D650" s="5"/>
    </row>
    <row r="651" spans="1:4" x14ac:dyDescent="0.2">
      <c r="A651" s="7"/>
      <c r="B651" s="3"/>
      <c r="C651" s="4"/>
      <c r="D651" s="5"/>
    </row>
    <row r="652" spans="1:4" x14ac:dyDescent="0.2">
      <c r="A652" s="7"/>
      <c r="B652" s="3"/>
      <c r="C652" s="4"/>
      <c r="D652" s="5"/>
    </row>
    <row r="653" spans="1:4" x14ac:dyDescent="0.2">
      <c r="A653" s="7"/>
      <c r="B653" s="3"/>
      <c r="C653" s="4"/>
      <c r="D653" s="5"/>
    </row>
    <row r="654" spans="1:4" x14ac:dyDescent="0.2">
      <c r="A654" s="7"/>
      <c r="B654" s="3"/>
      <c r="C654" s="4"/>
      <c r="D654" s="5"/>
    </row>
    <row r="655" spans="1:4" x14ac:dyDescent="0.2">
      <c r="A655" s="7"/>
      <c r="B655" s="3"/>
      <c r="C655" s="4"/>
      <c r="D655" s="5"/>
    </row>
    <row r="656" spans="1:4" x14ac:dyDescent="0.2">
      <c r="A656" s="7"/>
      <c r="B656" s="3"/>
      <c r="C656" s="4"/>
      <c r="D656" s="5"/>
    </row>
    <row r="657" spans="1:4" x14ac:dyDescent="0.2">
      <c r="A657" s="7"/>
      <c r="B657" s="3"/>
      <c r="C657" s="4"/>
      <c r="D657" s="5"/>
    </row>
    <row r="658" spans="1:4" x14ac:dyDescent="0.2">
      <c r="A658" s="7"/>
      <c r="B658" s="3"/>
      <c r="C658" s="4"/>
      <c r="D658" s="5"/>
    </row>
    <row r="659" spans="1:4" x14ac:dyDescent="0.2">
      <c r="A659" s="7"/>
      <c r="B659" s="3"/>
      <c r="C659" s="4"/>
      <c r="D659" s="11"/>
    </row>
    <row r="660" spans="1:4" x14ac:dyDescent="0.2">
      <c r="A660" s="7"/>
      <c r="B660" s="3"/>
      <c r="C660" s="4"/>
      <c r="D660" s="5"/>
    </row>
    <row r="661" spans="1:4" x14ac:dyDescent="0.2">
      <c r="A661" s="7"/>
      <c r="B661" s="3"/>
      <c r="C661" s="4"/>
      <c r="D661" s="5"/>
    </row>
    <row r="662" spans="1:4" x14ac:dyDescent="0.2">
      <c r="A662" s="7"/>
      <c r="B662" s="3"/>
      <c r="C662" s="4"/>
      <c r="D662" s="5"/>
    </row>
    <row r="663" spans="1:4" x14ac:dyDescent="0.2">
      <c r="A663" s="7"/>
      <c r="B663" s="3"/>
      <c r="C663" s="4"/>
      <c r="D663" s="5"/>
    </row>
    <row r="664" spans="1:4" x14ac:dyDescent="0.2">
      <c r="A664" s="7"/>
      <c r="B664" s="3"/>
      <c r="C664" s="4"/>
      <c r="D664" s="5"/>
    </row>
    <row r="665" spans="1:4" x14ac:dyDescent="0.2">
      <c r="A665" s="7"/>
      <c r="B665" s="3"/>
      <c r="C665" s="4"/>
      <c r="D665" s="5"/>
    </row>
    <row r="666" spans="1:4" x14ac:dyDescent="0.2">
      <c r="A666" s="7"/>
      <c r="B666" s="3"/>
      <c r="C666" s="4"/>
      <c r="D666" s="5"/>
    </row>
    <row r="667" spans="1:4" x14ac:dyDescent="0.2">
      <c r="A667" s="7"/>
      <c r="B667" s="3"/>
      <c r="C667" s="4"/>
      <c r="D667" s="5"/>
    </row>
    <row r="668" spans="1:4" x14ac:dyDescent="0.2">
      <c r="A668" s="7"/>
      <c r="B668" s="3"/>
      <c r="C668" s="4"/>
      <c r="D668" s="5"/>
    </row>
    <row r="669" spans="1:4" x14ac:dyDescent="0.2">
      <c r="A669" s="7"/>
      <c r="B669" s="3"/>
      <c r="C669" s="4"/>
      <c r="D669" s="5"/>
    </row>
    <row r="670" spans="1:4" x14ac:dyDescent="0.2">
      <c r="A670" s="7"/>
      <c r="B670" s="3"/>
      <c r="C670" s="4"/>
      <c r="D670" s="5"/>
    </row>
    <row r="671" spans="1:4" x14ac:dyDescent="0.2">
      <c r="A671" s="7"/>
      <c r="B671" s="3"/>
      <c r="C671" s="4"/>
      <c r="D671" s="5"/>
    </row>
    <row r="672" spans="1:4" x14ac:dyDescent="0.2">
      <c r="A672" s="7"/>
      <c r="B672" s="3"/>
      <c r="C672" s="4"/>
      <c r="D672" s="5"/>
    </row>
    <row r="673" spans="1:4" x14ac:dyDescent="0.2">
      <c r="A673" s="7"/>
      <c r="B673" s="3"/>
      <c r="C673" s="4"/>
      <c r="D673" s="5"/>
    </row>
    <row r="674" spans="1:4" x14ac:dyDescent="0.2">
      <c r="A674" s="7"/>
      <c r="B674" s="3"/>
      <c r="C674" s="8"/>
      <c r="D674" s="5"/>
    </row>
    <row r="675" spans="1:4" x14ac:dyDescent="0.2">
      <c r="A675" s="7"/>
      <c r="B675" s="3"/>
      <c r="C675" s="8"/>
      <c r="D675" s="5"/>
    </row>
    <row r="676" spans="1:4" x14ac:dyDescent="0.2">
      <c r="A676" s="7"/>
      <c r="B676" s="3"/>
      <c r="C676" s="8"/>
      <c r="D676" s="5"/>
    </row>
    <row r="677" spans="1:4" x14ac:dyDescent="0.2">
      <c r="A677" s="7"/>
      <c r="B677" s="5"/>
      <c r="C677" s="8"/>
      <c r="D677" s="10"/>
    </row>
    <row r="678" spans="1:4" x14ac:dyDescent="0.2">
      <c r="A678" s="7"/>
      <c r="B678" s="3"/>
      <c r="C678" s="4"/>
      <c r="D678" s="5"/>
    </row>
    <row r="679" spans="1:4" x14ac:dyDescent="0.2">
      <c r="A679" s="7"/>
      <c r="B679" s="3"/>
      <c r="C679" s="4"/>
      <c r="D679" s="5"/>
    </row>
    <row r="680" spans="1:4" x14ac:dyDescent="0.2">
      <c r="A680" s="7"/>
      <c r="B680" s="3"/>
      <c r="C680" s="4"/>
      <c r="D680" s="5"/>
    </row>
    <row r="681" spans="1:4" x14ac:dyDescent="0.2">
      <c r="A681" s="7"/>
      <c r="B681" s="3"/>
      <c r="C681" s="4"/>
      <c r="D681" s="5"/>
    </row>
    <row r="682" spans="1:4" x14ac:dyDescent="0.2">
      <c r="A682" s="7"/>
      <c r="B682" s="3"/>
      <c r="C682" s="4"/>
      <c r="D682" s="5"/>
    </row>
    <row r="683" spans="1:4" x14ac:dyDescent="0.2">
      <c r="A683" s="7"/>
      <c r="B683" s="3"/>
      <c r="C683" s="4"/>
      <c r="D683" s="5"/>
    </row>
    <row r="684" spans="1:4" x14ac:dyDescent="0.2">
      <c r="A684" s="7"/>
      <c r="B684" s="3"/>
      <c r="C684" s="4"/>
      <c r="D684" s="5"/>
    </row>
    <row r="685" spans="1:4" x14ac:dyDescent="0.2">
      <c r="A685" s="7"/>
      <c r="B685" s="3"/>
      <c r="C685" s="4"/>
      <c r="D685" s="5"/>
    </row>
    <row r="686" spans="1:4" x14ac:dyDescent="0.2">
      <c r="A686" s="7"/>
      <c r="B686" s="3"/>
      <c r="C686" s="4"/>
      <c r="D686" s="5"/>
    </row>
    <row r="687" spans="1:4" x14ac:dyDescent="0.2">
      <c r="A687" s="7"/>
      <c r="B687" s="3"/>
      <c r="C687" s="4"/>
      <c r="D687" s="5"/>
    </row>
    <row r="688" spans="1:4" x14ac:dyDescent="0.2">
      <c r="A688" s="7"/>
      <c r="B688" s="3"/>
      <c r="C688" s="4"/>
      <c r="D688" s="5"/>
    </row>
    <row r="689" spans="1:4" x14ac:dyDescent="0.2">
      <c r="A689" s="7"/>
      <c r="B689" s="3"/>
      <c r="C689" s="4"/>
      <c r="D689" s="5"/>
    </row>
    <row r="690" spans="1:4" x14ac:dyDescent="0.2">
      <c r="A690" s="7"/>
      <c r="B690" s="3"/>
      <c r="C690" s="4"/>
      <c r="D690" s="5"/>
    </row>
    <row r="691" spans="1:4" x14ac:dyDescent="0.2">
      <c r="A691" s="7"/>
      <c r="B691" s="3"/>
      <c r="C691" s="4"/>
      <c r="D691" s="5"/>
    </row>
    <row r="692" spans="1:4" x14ac:dyDescent="0.2">
      <c r="A692" s="7"/>
      <c r="B692" s="3"/>
      <c r="C692" s="4"/>
      <c r="D692" s="5"/>
    </row>
    <row r="693" spans="1:4" x14ac:dyDescent="0.2">
      <c r="A693" s="7"/>
      <c r="B693" s="3"/>
      <c r="C693" s="4"/>
      <c r="D693" s="5"/>
    </row>
    <row r="694" spans="1:4" x14ac:dyDescent="0.2">
      <c r="A694" s="7"/>
      <c r="B694" s="3"/>
      <c r="C694" s="4"/>
      <c r="D694" s="5"/>
    </row>
    <row r="695" spans="1:4" x14ac:dyDescent="0.2">
      <c r="A695" s="7"/>
      <c r="B695" s="3"/>
      <c r="C695" s="4"/>
      <c r="D695" s="5"/>
    </row>
    <row r="696" spans="1:4" x14ac:dyDescent="0.2">
      <c r="A696" s="7"/>
      <c r="B696" s="3"/>
      <c r="C696" s="4"/>
      <c r="D696" s="5"/>
    </row>
    <row r="697" spans="1:4" x14ac:dyDescent="0.2">
      <c r="A697" s="7"/>
      <c r="B697" s="3"/>
      <c r="C697" s="4"/>
      <c r="D697" s="5"/>
    </row>
    <row r="698" spans="1:4" x14ac:dyDescent="0.2">
      <c r="A698" s="7"/>
      <c r="B698" s="3"/>
      <c r="C698" s="4"/>
      <c r="D698" s="5"/>
    </row>
    <row r="699" spans="1:4" x14ac:dyDescent="0.2">
      <c r="A699" s="7"/>
      <c r="B699" s="3"/>
      <c r="C699" s="4"/>
      <c r="D699" s="5"/>
    </row>
    <row r="700" spans="1:4" x14ac:dyDescent="0.2">
      <c r="A700" s="7"/>
      <c r="B700" s="3"/>
      <c r="C700" s="4"/>
      <c r="D700" s="5"/>
    </row>
    <row r="701" spans="1:4" x14ac:dyDescent="0.2">
      <c r="A701" s="7"/>
      <c r="B701" s="3"/>
      <c r="C701" s="4"/>
      <c r="D701" s="5"/>
    </row>
    <row r="702" spans="1:4" x14ac:dyDescent="0.2">
      <c r="A702" s="7"/>
      <c r="B702" s="3"/>
      <c r="C702" s="4"/>
      <c r="D702" s="5"/>
    </row>
    <row r="703" spans="1:4" x14ac:dyDescent="0.2">
      <c r="A703" s="7"/>
      <c r="B703" s="3"/>
      <c r="C703" s="4"/>
      <c r="D703" s="5"/>
    </row>
    <row r="704" spans="1:4" x14ac:dyDescent="0.2">
      <c r="A704" s="7"/>
      <c r="B704" s="3"/>
      <c r="C704" s="4"/>
      <c r="D704" s="5"/>
    </row>
    <row r="705" spans="1:4" x14ac:dyDescent="0.2">
      <c r="A705" s="7"/>
      <c r="B705" s="3"/>
      <c r="C705" s="4"/>
      <c r="D705" s="5"/>
    </row>
    <row r="706" spans="1:4" x14ac:dyDescent="0.2">
      <c r="A706" s="7"/>
      <c r="B706" s="3"/>
      <c r="C706" s="4"/>
      <c r="D706" s="5"/>
    </row>
    <row r="707" spans="1:4" x14ac:dyDescent="0.2">
      <c r="A707" s="7"/>
      <c r="B707" s="3"/>
      <c r="C707" s="4"/>
      <c r="D707" s="5"/>
    </row>
    <row r="708" spans="1:4" x14ac:dyDescent="0.2">
      <c r="A708" s="7"/>
      <c r="B708" s="3"/>
      <c r="C708" s="4"/>
      <c r="D708" s="5"/>
    </row>
    <row r="709" spans="1:4" x14ac:dyDescent="0.2">
      <c r="A709" s="7"/>
      <c r="B709" s="3"/>
      <c r="C709" s="4"/>
      <c r="D709" s="5"/>
    </row>
    <row r="710" spans="1:4" x14ac:dyDescent="0.2">
      <c r="A710" s="7"/>
      <c r="B710" s="3"/>
      <c r="C710" s="4"/>
      <c r="D710" s="5"/>
    </row>
    <row r="711" spans="1:4" x14ac:dyDescent="0.2">
      <c r="A711" s="7"/>
      <c r="B711" s="3"/>
      <c r="C711" s="4"/>
      <c r="D711" s="5"/>
    </row>
    <row r="712" spans="1:4" x14ac:dyDescent="0.2">
      <c r="A712" s="7"/>
      <c r="B712" s="3"/>
      <c r="C712" s="4"/>
      <c r="D712" s="5"/>
    </row>
    <row r="713" spans="1:4" x14ac:dyDescent="0.2">
      <c r="A713" s="7"/>
      <c r="B713" s="3"/>
      <c r="C713" s="4"/>
      <c r="D713" s="5"/>
    </row>
    <row r="714" spans="1:4" x14ac:dyDescent="0.2">
      <c r="A714" s="7"/>
      <c r="B714" s="3"/>
      <c r="C714" s="4"/>
      <c r="D714" s="5"/>
    </row>
    <row r="715" spans="1:4" x14ac:dyDescent="0.2">
      <c r="A715" s="7"/>
      <c r="B715" s="3"/>
      <c r="C715" s="4"/>
      <c r="D715" s="5"/>
    </row>
    <row r="716" spans="1:4" x14ac:dyDescent="0.2">
      <c r="A716" s="7"/>
      <c r="B716" s="3"/>
      <c r="C716" s="4"/>
      <c r="D716" s="5"/>
    </row>
    <row r="717" spans="1:4" x14ac:dyDescent="0.2">
      <c r="A717" s="7"/>
      <c r="B717" s="3"/>
      <c r="C717" s="4"/>
      <c r="D717" s="5"/>
    </row>
    <row r="718" spans="1:4" x14ac:dyDescent="0.2">
      <c r="A718" s="7"/>
      <c r="B718" s="3"/>
      <c r="C718" s="4"/>
      <c r="D718" s="5"/>
    </row>
    <row r="719" spans="1:4" x14ac:dyDescent="0.2">
      <c r="A719" s="7"/>
      <c r="B719" s="3"/>
      <c r="C719" s="4"/>
      <c r="D719" s="5"/>
    </row>
    <row r="720" spans="1:4" x14ac:dyDescent="0.2">
      <c r="A720" s="7"/>
      <c r="B720" s="3"/>
      <c r="C720" s="4"/>
      <c r="D720" s="5"/>
    </row>
    <row r="721" spans="1:4" x14ac:dyDescent="0.2">
      <c r="A721" s="7"/>
      <c r="B721" s="3"/>
      <c r="C721" s="4"/>
      <c r="D721" s="5"/>
    </row>
    <row r="722" spans="1:4" x14ac:dyDescent="0.2">
      <c r="A722" s="7"/>
      <c r="B722" s="3"/>
      <c r="C722" s="4"/>
      <c r="D722" s="5"/>
    </row>
    <row r="723" spans="1:4" x14ac:dyDescent="0.2">
      <c r="A723" s="7"/>
      <c r="B723" s="3"/>
      <c r="C723" s="4"/>
      <c r="D723" s="5"/>
    </row>
    <row r="724" spans="1:4" x14ac:dyDescent="0.2">
      <c r="A724" s="7"/>
      <c r="B724" s="3"/>
      <c r="C724" s="4"/>
      <c r="D724" s="5"/>
    </row>
    <row r="725" spans="1:4" x14ac:dyDescent="0.2">
      <c r="A725" s="7"/>
      <c r="B725" s="3"/>
      <c r="C725" s="4"/>
      <c r="D725" s="5"/>
    </row>
    <row r="726" spans="1:4" x14ac:dyDescent="0.2">
      <c r="A726" s="7"/>
      <c r="B726" s="3"/>
      <c r="C726" s="4"/>
      <c r="D726" s="5"/>
    </row>
    <row r="727" spans="1:4" x14ac:dyDescent="0.2">
      <c r="A727" s="7"/>
      <c r="B727" s="3"/>
      <c r="C727" s="4"/>
      <c r="D727" s="5"/>
    </row>
    <row r="728" spans="1:4" x14ac:dyDescent="0.2">
      <c r="A728" s="7"/>
      <c r="B728" s="3"/>
      <c r="C728" s="4"/>
      <c r="D728" s="5"/>
    </row>
    <row r="729" spans="1:4" x14ac:dyDescent="0.2">
      <c r="A729" s="7"/>
      <c r="B729" s="3"/>
      <c r="C729" s="4"/>
      <c r="D729" s="5"/>
    </row>
    <row r="730" spans="1:4" x14ac:dyDescent="0.2">
      <c r="A730" s="7"/>
      <c r="B730" s="3"/>
      <c r="C730" s="4"/>
      <c r="D730" s="5"/>
    </row>
    <row r="731" spans="1:4" x14ac:dyDescent="0.2">
      <c r="A731" s="7"/>
      <c r="B731" s="3"/>
      <c r="C731" s="4"/>
      <c r="D731" s="5"/>
    </row>
    <row r="732" spans="1:4" x14ac:dyDescent="0.2">
      <c r="A732" s="7"/>
      <c r="B732" s="3"/>
      <c r="C732" s="4"/>
      <c r="D732" s="5"/>
    </row>
    <row r="733" spans="1:4" x14ac:dyDescent="0.2">
      <c r="A733" s="7"/>
      <c r="B733" s="3"/>
      <c r="C733" s="4"/>
      <c r="D733" s="5"/>
    </row>
    <row r="734" spans="1:4" x14ac:dyDescent="0.2">
      <c r="A734" s="7"/>
      <c r="B734" s="3"/>
      <c r="C734" s="4"/>
      <c r="D734" s="5"/>
    </row>
    <row r="735" spans="1:4" x14ac:dyDescent="0.2">
      <c r="A735" s="7"/>
      <c r="B735" s="3"/>
      <c r="C735" s="4"/>
      <c r="D735" s="5"/>
    </row>
    <row r="736" spans="1:4" x14ac:dyDescent="0.2">
      <c r="A736" s="7"/>
      <c r="B736" s="3"/>
      <c r="C736" s="4"/>
      <c r="D736" s="5"/>
    </row>
    <row r="737" spans="1:4" x14ac:dyDescent="0.2">
      <c r="A737" s="7"/>
      <c r="B737" s="3"/>
      <c r="C737" s="4"/>
      <c r="D737" s="5"/>
    </row>
    <row r="738" spans="1:4" x14ac:dyDescent="0.2">
      <c r="A738" s="7"/>
      <c r="B738" s="3"/>
      <c r="C738" s="4"/>
      <c r="D738" s="5"/>
    </row>
    <row r="739" spans="1:4" x14ac:dyDescent="0.2">
      <c r="A739" s="7"/>
      <c r="B739" s="3"/>
      <c r="C739" s="4"/>
      <c r="D739" s="5"/>
    </row>
    <row r="740" spans="1:4" x14ac:dyDescent="0.2">
      <c r="A740" s="7"/>
      <c r="B740" s="3"/>
      <c r="C740" s="4"/>
      <c r="D740" s="5"/>
    </row>
    <row r="741" spans="1:4" x14ac:dyDescent="0.2">
      <c r="A741" s="7"/>
      <c r="B741" s="3"/>
      <c r="C741" s="4"/>
      <c r="D741" s="5"/>
    </row>
    <row r="742" spans="1:4" x14ac:dyDescent="0.2">
      <c r="A742" s="7"/>
      <c r="B742" s="3"/>
      <c r="C742" s="4"/>
      <c r="D742" s="5"/>
    </row>
    <row r="743" spans="1:4" x14ac:dyDescent="0.2">
      <c r="A743" s="7"/>
      <c r="B743" s="3"/>
      <c r="C743" s="4"/>
      <c r="D743" s="5"/>
    </row>
    <row r="744" spans="1:4" x14ac:dyDescent="0.2">
      <c r="A744" s="7"/>
      <c r="B744" s="3"/>
      <c r="C744" s="4"/>
      <c r="D744" s="5"/>
    </row>
    <row r="745" spans="1:4" x14ac:dyDescent="0.2">
      <c r="A745" s="7"/>
      <c r="B745" s="3"/>
      <c r="C745" s="4"/>
      <c r="D745" s="5"/>
    </row>
    <row r="746" spans="1:4" x14ac:dyDescent="0.2">
      <c r="A746" s="7"/>
      <c r="B746" s="3"/>
      <c r="C746" s="4"/>
      <c r="D746" s="5"/>
    </row>
    <row r="747" spans="1:4" x14ac:dyDescent="0.2">
      <c r="A747" s="7"/>
      <c r="B747" s="3"/>
      <c r="C747" s="4"/>
      <c r="D747" s="5"/>
    </row>
    <row r="748" spans="1:4" x14ac:dyDescent="0.2">
      <c r="A748" s="7"/>
      <c r="B748" s="3"/>
      <c r="C748" s="4"/>
      <c r="D748" s="5"/>
    </row>
    <row r="749" spans="1:4" x14ac:dyDescent="0.2">
      <c r="A749" s="7"/>
      <c r="B749" s="3"/>
      <c r="C749" s="4"/>
      <c r="D749" s="5"/>
    </row>
    <row r="750" spans="1:4" x14ac:dyDescent="0.2">
      <c r="A750" s="7"/>
      <c r="B750" s="3"/>
      <c r="C750" s="4"/>
      <c r="D750" s="5"/>
    </row>
    <row r="751" spans="1:4" x14ac:dyDescent="0.2">
      <c r="A751" s="7"/>
      <c r="B751" s="3"/>
      <c r="C751" s="4"/>
      <c r="D751" s="5"/>
    </row>
    <row r="752" spans="1:4" x14ac:dyDescent="0.2">
      <c r="A752" s="7"/>
      <c r="B752" s="3"/>
      <c r="C752" s="4"/>
      <c r="D752" s="5"/>
    </row>
    <row r="753" spans="1:4" x14ac:dyDescent="0.2">
      <c r="A753" s="7"/>
      <c r="B753" s="3"/>
      <c r="C753" s="4"/>
      <c r="D753" s="5"/>
    </row>
    <row r="754" spans="1:4" x14ac:dyDescent="0.2">
      <c r="A754" s="7"/>
      <c r="B754" s="3"/>
      <c r="C754" s="4"/>
      <c r="D754" s="5"/>
    </row>
    <row r="755" spans="1:4" x14ac:dyDescent="0.2">
      <c r="A755" s="7"/>
      <c r="B755" s="3"/>
      <c r="C755" s="4"/>
      <c r="D755" s="5"/>
    </row>
    <row r="756" spans="1:4" x14ac:dyDescent="0.2">
      <c r="A756" s="7"/>
      <c r="B756" s="3"/>
      <c r="C756" s="4"/>
      <c r="D756" s="5"/>
    </row>
    <row r="757" spans="1:4" x14ac:dyDescent="0.2">
      <c r="A757" s="7"/>
      <c r="B757" s="3"/>
      <c r="C757" s="4"/>
      <c r="D757" s="5"/>
    </row>
    <row r="758" spans="1:4" x14ac:dyDescent="0.2">
      <c r="A758" s="7"/>
      <c r="B758" s="3"/>
      <c r="C758" s="4"/>
      <c r="D758" s="5"/>
    </row>
    <row r="759" spans="1:4" x14ac:dyDescent="0.2">
      <c r="A759" s="7"/>
      <c r="B759" s="3"/>
      <c r="C759" s="4"/>
      <c r="D759" s="5"/>
    </row>
    <row r="760" spans="1:4" x14ac:dyDescent="0.2">
      <c r="A760" s="7"/>
      <c r="B760" s="3"/>
      <c r="C760" s="4"/>
      <c r="D760" s="5"/>
    </row>
    <row r="761" spans="1:4" x14ac:dyDescent="0.2">
      <c r="A761" s="7"/>
      <c r="B761" s="3"/>
      <c r="C761" s="4"/>
      <c r="D761" s="5"/>
    </row>
    <row r="762" spans="1:4" x14ac:dyDescent="0.2">
      <c r="A762" s="7"/>
      <c r="B762" s="3"/>
      <c r="C762" s="4"/>
      <c r="D762" s="5"/>
    </row>
    <row r="763" spans="1:4" x14ac:dyDescent="0.2">
      <c r="A763" s="7"/>
      <c r="B763" s="3"/>
      <c r="C763" s="4"/>
      <c r="D763" s="5"/>
    </row>
    <row r="764" spans="1:4" x14ac:dyDescent="0.2">
      <c r="A764" s="7"/>
      <c r="B764" s="3"/>
      <c r="C764" s="4"/>
      <c r="D764" s="5"/>
    </row>
    <row r="765" spans="1:4" x14ac:dyDescent="0.2">
      <c r="A765" s="7"/>
      <c r="B765" s="3"/>
      <c r="C765" s="4"/>
      <c r="D765" s="5"/>
    </row>
    <row r="766" spans="1:4" x14ac:dyDescent="0.2">
      <c r="A766" s="7"/>
      <c r="B766" s="3"/>
      <c r="C766" s="4"/>
      <c r="D766" s="5"/>
    </row>
    <row r="767" spans="1:4" x14ac:dyDescent="0.2">
      <c r="A767" s="7"/>
      <c r="B767" s="3"/>
      <c r="C767" s="4"/>
      <c r="D767" s="5"/>
    </row>
    <row r="768" spans="1:4" x14ac:dyDescent="0.2">
      <c r="A768" s="7"/>
      <c r="B768" s="3"/>
      <c r="C768" s="4"/>
      <c r="D768" s="5"/>
    </row>
    <row r="769" spans="1:4" x14ac:dyDescent="0.2">
      <c r="A769" s="7"/>
      <c r="B769" s="3"/>
      <c r="C769" s="4"/>
      <c r="D769" s="5"/>
    </row>
    <row r="770" spans="1:4" x14ac:dyDescent="0.2">
      <c r="A770" s="7"/>
      <c r="B770" s="3"/>
      <c r="C770" s="4"/>
      <c r="D770" s="5"/>
    </row>
    <row r="771" spans="1:4" x14ac:dyDescent="0.2">
      <c r="A771" s="7"/>
      <c r="B771" s="3"/>
      <c r="C771" s="4"/>
      <c r="D771" s="5"/>
    </row>
    <row r="772" spans="1:4" x14ac:dyDescent="0.2">
      <c r="A772" s="7"/>
      <c r="B772" s="3"/>
      <c r="C772" s="4"/>
      <c r="D772" s="5"/>
    </row>
    <row r="773" spans="1:4" x14ac:dyDescent="0.2">
      <c r="A773" s="7"/>
      <c r="B773" s="3"/>
      <c r="C773" s="4"/>
      <c r="D773" s="5"/>
    </row>
    <row r="774" spans="1:4" x14ac:dyDescent="0.2">
      <c r="A774" s="7"/>
      <c r="B774" s="3"/>
      <c r="C774" s="4"/>
      <c r="D774" s="5"/>
    </row>
    <row r="775" spans="1:4" x14ac:dyDescent="0.2">
      <c r="A775" s="7"/>
      <c r="B775" s="3"/>
      <c r="C775" s="4"/>
      <c r="D775" s="5"/>
    </row>
    <row r="776" spans="1:4" x14ac:dyDescent="0.2">
      <c r="A776" s="7"/>
      <c r="B776" s="3"/>
      <c r="C776" s="4"/>
      <c r="D776" s="5"/>
    </row>
    <row r="777" spans="1:4" x14ac:dyDescent="0.2">
      <c r="A777" s="7"/>
      <c r="B777" s="3"/>
      <c r="C777" s="4"/>
      <c r="D777" s="5"/>
    </row>
    <row r="778" spans="1:4" x14ac:dyDescent="0.2">
      <c r="A778" s="7"/>
      <c r="B778" s="3"/>
      <c r="C778" s="4"/>
      <c r="D778" s="5"/>
    </row>
    <row r="779" spans="1:4" x14ac:dyDescent="0.2">
      <c r="A779" s="7"/>
      <c r="B779" s="3"/>
      <c r="C779" s="4"/>
      <c r="D779" s="5"/>
    </row>
    <row r="780" spans="1:4" x14ac:dyDescent="0.2">
      <c r="A780" s="7"/>
      <c r="B780" s="3"/>
      <c r="C780" s="4"/>
      <c r="D780" s="5"/>
    </row>
    <row r="781" spans="1:4" x14ac:dyDescent="0.2">
      <c r="A781" s="7"/>
      <c r="B781" s="3"/>
      <c r="C781" s="4"/>
      <c r="D781" s="5"/>
    </row>
    <row r="782" spans="1:4" x14ac:dyDescent="0.2">
      <c r="A782" s="7"/>
      <c r="B782" s="3"/>
      <c r="C782" s="4"/>
      <c r="D782" s="5"/>
    </row>
    <row r="783" spans="1:4" x14ac:dyDescent="0.2">
      <c r="A783" s="7"/>
      <c r="B783" s="3"/>
      <c r="C783" s="4"/>
      <c r="D783" s="5"/>
    </row>
    <row r="784" spans="1:4" x14ac:dyDescent="0.2">
      <c r="A784" s="7"/>
      <c r="B784" s="3"/>
      <c r="C784" s="4"/>
      <c r="D784" s="5"/>
    </row>
    <row r="785" spans="1:4" x14ac:dyDescent="0.2">
      <c r="A785" s="7"/>
      <c r="B785" s="3"/>
      <c r="C785" s="4"/>
      <c r="D785" s="5"/>
    </row>
    <row r="786" spans="1:4" x14ac:dyDescent="0.2">
      <c r="A786" s="7"/>
      <c r="B786" s="3"/>
      <c r="C786" s="4"/>
      <c r="D786" s="5"/>
    </row>
    <row r="787" spans="1:4" x14ac:dyDescent="0.2">
      <c r="A787" s="7"/>
      <c r="B787" s="3"/>
      <c r="C787" s="4"/>
      <c r="D787" s="5"/>
    </row>
    <row r="788" spans="1:4" x14ac:dyDescent="0.2">
      <c r="A788" s="7"/>
      <c r="B788" s="3"/>
      <c r="C788" s="4"/>
      <c r="D788" s="5"/>
    </row>
    <row r="789" spans="1:4" x14ac:dyDescent="0.2">
      <c r="A789" s="7"/>
      <c r="B789" s="3"/>
      <c r="C789" s="4"/>
      <c r="D789" s="5"/>
    </row>
    <row r="790" spans="1:4" x14ac:dyDescent="0.2">
      <c r="A790" s="7"/>
      <c r="B790" s="3"/>
      <c r="C790" s="4"/>
      <c r="D790" s="5"/>
    </row>
    <row r="791" spans="1:4" x14ac:dyDescent="0.2">
      <c r="A791" s="7"/>
      <c r="B791" s="3"/>
      <c r="C791" s="4"/>
      <c r="D791" s="5"/>
    </row>
    <row r="792" spans="1:4" x14ac:dyDescent="0.2">
      <c r="A792" s="7"/>
      <c r="B792" s="3"/>
      <c r="C792" s="4"/>
      <c r="D792" s="5"/>
    </row>
    <row r="793" spans="1:4" x14ac:dyDescent="0.2">
      <c r="A793" s="7"/>
      <c r="B793" s="3"/>
      <c r="C793" s="4"/>
      <c r="D793" s="5"/>
    </row>
    <row r="794" spans="1:4" x14ac:dyDescent="0.2">
      <c r="A794" s="7"/>
      <c r="B794" s="3"/>
      <c r="C794" s="4"/>
      <c r="D794" s="5"/>
    </row>
    <row r="795" spans="1:4" x14ac:dyDescent="0.2">
      <c r="A795" s="7"/>
      <c r="B795" s="3"/>
      <c r="C795" s="4"/>
      <c r="D795" s="5"/>
    </row>
    <row r="796" spans="1:4" x14ac:dyDescent="0.2">
      <c r="A796" s="7"/>
      <c r="B796" s="3"/>
      <c r="C796" s="4"/>
      <c r="D796" s="5"/>
    </row>
    <row r="797" spans="1:4" x14ac:dyDescent="0.2">
      <c r="A797" s="7"/>
      <c r="B797" s="3"/>
      <c r="C797" s="4"/>
      <c r="D797" s="5"/>
    </row>
    <row r="798" spans="1:4" x14ac:dyDescent="0.2">
      <c r="A798" s="7"/>
      <c r="B798" s="3"/>
      <c r="C798" s="4"/>
      <c r="D798" s="5"/>
    </row>
    <row r="799" spans="1:4" x14ac:dyDescent="0.2">
      <c r="A799" s="7"/>
      <c r="B799" s="3"/>
      <c r="C799" s="4"/>
      <c r="D799" s="5"/>
    </row>
    <row r="800" spans="1:4" x14ac:dyDescent="0.2">
      <c r="A800" s="7"/>
      <c r="B800" s="3"/>
      <c r="C800" s="4"/>
      <c r="D800" s="5"/>
    </row>
    <row r="801" spans="1:4" x14ac:dyDescent="0.2">
      <c r="A801" s="7"/>
      <c r="B801" s="3"/>
      <c r="C801" s="4"/>
      <c r="D801" s="5"/>
    </row>
    <row r="802" spans="1:4" x14ac:dyDescent="0.2">
      <c r="A802" s="7"/>
      <c r="B802" s="3"/>
      <c r="C802" s="4"/>
      <c r="D802" s="5"/>
    </row>
    <row r="803" spans="1:4" x14ac:dyDescent="0.2">
      <c r="A803" s="7"/>
      <c r="B803" s="3"/>
      <c r="C803" s="4"/>
      <c r="D803" s="5"/>
    </row>
    <row r="804" spans="1:4" x14ac:dyDescent="0.2">
      <c r="A804" s="7"/>
      <c r="B804" s="3"/>
      <c r="C804" s="4"/>
      <c r="D804" s="5"/>
    </row>
    <row r="805" spans="1:4" x14ac:dyDescent="0.2">
      <c r="A805" s="7"/>
      <c r="B805" s="3"/>
      <c r="C805" s="4"/>
      <c r="D805" s="5"/>
    </row>
    <row r="806" spans="1:4" x14ac:dyDescent="0.2">
      <c r="A806" s="7"/>
      <c r="B806" s="3"/>
      <c r="C806" s="4"/>
      <c r="D806" s="5"/>
    </row>
    <row r="807" spans="1:4" x14ac:dyDescent="0.2">
      <c r="A807" s="7"/>
      <c r="B807" s="3"/>
      <c r="C807" s="4"/>
      <c r="D807" s="5"/>
    </row>
    <row r="808" spans="1:4" x14ac:dyDescent="0.2">
      <c r="A808" s="7"/>
      <c r="B808" s="3"/>
      <c r="C808" s="4"/>
      <c r="D808" s="5"/>
    </row>
    <row r="809" spans="1:4" x14ac:dyDescent="0.2">
      <c r="A809" s="7"/>
      <c r="B809" s="3"/>
      <c r="C809" s="4"/>
      <c r="D809" s="5"/>
    </row>
    <row r="810" spans="1:4" x14ac:dyDescent="0.2">
      <c r="A810" s="7"/>
      <c r="B810" s="3"/>
      <c r="C810" s="4"/>
      <c r="D810" s="5"/>
    </row>
    <row r="811" spans="1:4" x14ac:dyDescent="0.2">
      <c r="A811" s="7"/>
      <c r="B811" s="3"/>
      <c r="C811" s="4"/>
      <c r="D811" s="5"/>
    </row>
    <row r="812" spans="1:4" x14ac:dyDescent="0.2">
      <c r="A812" s="7"/>
      <c r="B812" s="3"/>
      <c r="C812" s="4"/>
      <c r="D812" s="5"/>
    </row>
    <row r="813" spans="1:4" x14ac:dyDescent="0.2">
      <c r="A813" s="7"/>
      <c r="B813" s="3"/>
      <c r="C813" s="4"/>
      <c r="D813" s="5"/>
    </row>
    <row r="814" spans="1:4" x14ac:dyDescent="0.2">
      <c r="A814" s="7"/>
      <c r="B814" s="3"/>
      <c r="C814" s="4"/>
      <c r="D814" s="5"/>
    </row>
    <row r="815" spans="1:4" x14ac:dyDescent="0.2">
      <c r="A815" s="7"/>
      <c r="B815" s="3"/>
      <c r="C815" s="4"/>
      <c r="D815" s="5"/>
    </row>
    <row r="816" spans="1:4" x14ac:dyDescent="0.2">
      <c r="A816" s="7"/>
      <c r="B816" s="3"/>
      <c r="C816" s="4"/>
      <c r="D816" s="5"/>
    </row>
    <row r="817" spans="1:4" x14ac:dyDescent="0.2">
      <c r="A817" s="7"/>
      <c r="B817" s="3"/>
      <c r="C817" s="4"/>
      <c r="D817" s="5"/>
    </row>
    <row r="818" spans="1:4" x14ac:dyDescent="0.2">
      <c r="A818" s="7"/>
      <c r="B818" s="3"/>
      <c r="C818" s="4"/>
      <c r="D818" s="5"/>
    </row>
    <row r="819" spans="1:4" x14ac:dyDescent="0.2">
      <c r="A819" s="7"/>
      <c r="B819" s="3"/>
      <c r="C819" s="4"/>
      <c r="D819" s="5"/>
    </row>
    <row r="820" spans="1:4" x14ac:dyDescent="0.2">
      <c r="A820" s="7"/>
      <c r="B820" s="3"/>
      <c r="C820" s="4"/>
      <c r="D820" s="5"/>
    </row>
    <row r="821" spans="1:4" x14ac:dyDescent="0.2">
      <c r="A821" s="7"/>
      <c r="B821" s="3"/>
      <c r="C821" s="4"/>
      <c r="D821" s="5"/>
    </row>
    <row r="822" spans="1:4" x14ac:dyDescent="0.2">
      <c r="A822" s="7"/>
      <c r="B822" s="5"/>
      <c r="C822" s="4"/>
      <c r="D822" s="6"/>
    </row>
    <row r="823" spans="1:4" x14ac:dyDescent="0.2">
      <c r="A823" s="7"/>
      <c r="B823" s="3"/>
      <c r="C823" s="8"/>
      <c r="D823" s="5"/>
    </row>
    <row r="824" spans="1:4" x14ac:dyDescent="0.2">
      <c r="A824" s="7"/>
      <c r="B824" s="3"/>
      <c r="C824" s="8"/>
      <c r="D824" s="5"/>
    </row>
    <row r="825" spans="1:4" x14ac:dyDescent="0.2">
      <c r="A825" s="7"/>
      <c r="B825" s="3"/>
      <c r="C825" s="8"/>
      <c r="D825" s="5"/>
    </row>
    <row r="826" spans="1:4" x14ac:dyDescent="0.2">
      <c r="A826" s="7"/>
      <c r="B826" s="5"/>
      <c r="C826" s="8"/>
      <c r="D826" s="10"/>
    </row>
    <row r="827" spans="1:4" x14ac:dyDescent="0.2">
      <c r="A827" s="7"/>
      <c r="B827" s="5"/>
      <c r="C827" s="8"/>
      <c r="D827" s="10"/>
    </row>
    <row r="828" spans="1:4" x14ac:dyDescent="0.2">
      <c r="A828" s="7"/>
      <c r="B828" s="5"/>
      <c r="C828" s="8"/>
      <c r="D828" s="10"/>
    </row>
    <row r="829" spans="1:4" x14ac:dyDescent="0.2">
      <c r="A829" s="7"/>
      <c r="B829" s="5"/>
      <c r="C829" s="8"/>
      <c r="D829" s="10"/>
    </row>
    <row r="830" spans="1:4" x14ac:dyDescent="0.2">
      <c r="A830" s="7"/>
      <c r="B830" s="3"/>
      <c r="C830" s="4"/>
      <c r="D830" s="5"/>
    </row>
    <row r="831" spans="1:4" x14ac:dyDescent="0.2">
      <c r="A831" s="7"/>
      <c r="B831" s="3"/>
      <c r="C831" s="4"/>
      <c r="D831" s="5"/>
    </row>
    <row r="832" spans="1:4" x14ac:dyDescent="0.2">
      <c r="A832" s="7"/>
      <c r="B832" s="3"/>
      <c r="C832" s="4"/>
      <c r="D832" s="5"/>
    </row>
    <row r="833" spans="1:4" x14ac:dyDescent="0.2">
      <c r="A833" s="7"/>
      <c r="B833" s="3"/>
      <c r="C833" s="4"/>
      <c r="D833" s="5"/>
    </row>
    <row r="834" spans="1:4" x14ac:dyDescent="0.2">
      <c r="A834" s="7"/>
      <c r="B834" s="3"/>
      <c r="C834" s="4"/>
      <c r="D834" s="5"/>
    </row>
    <row r="835" spans="1:4" x14ac:dyDescent="0.2">
      <c r="A835" s="7"/>
      <c r="B835" s="3"/>
      <c r="C835" s="4"/>
      <c r="D835" s="5"/>
    </row>
    <row r="836" spans="1:4" x14ac:dyDescent="0.2">
      <c r="A836" s="7"/>
      <c r="B836" s="3"/>
      <c r="C836" s="4"/>
      <c r="D836" s="5"/>
    </row>
    <row r="837" spans="1:4" x14ac:dyDescent="0.2">
      <c r="A837" s="7"/>
      <c r="B837" s="3"/>
      <c r="C837" s="4"/>
      <c r="D837" s="5"/>
    </row>
    <row r="838" spans="1:4" x14ac:dyDescent="0.2">
      <c r="A838" s="7"/>
      <c r="B838" s="3"/>
      <c r="C838" s="4"/>
      <c r="D838" s="5"/>
    </row>
    <row r="839" spans="1:4" x14ac:dyDescent="0.2">
      <c r="A839" s="7"/>
      <c r="B839" s="3"/>
      <c r="C839" s="4"/>
      <c r="D839" s="5"/>
    </row>
    <row r="840" spans="1:4" x14ac:dyDescent="0.2">
      <c r="A840" s="7"/>
      <c r="B840" s="3"/>
      <c r="C840" s="4"/>
      <c r="D840" s="5"/>
    </row>
    <row r="841" spans="1:4" x14ac:dyDescent="0.2">
      <c r="A841" s="7"/>
      <c r="B841" s="3"/>
      <c r="C841" s="4"/>
      <c r="D841" s="5"/>
    </row>
    <row r="842" spans="1:4" x14ac:dyDescent="0.2">
      <c r="A842" s="7"/>
      <c r="B842" s="3"/>
      <c r="C842" s="4"/>
      <c r="D842" s="5"/>
    </row>
    <row r="843" spans="1:4" x14ac:dyDescent="0.2">
      <c r="A843" s="7"/>
      <c r="B843" s="3"/>
      <c r="C843" s="4"/>
      <c r="D843" s="5"/>
    </row>
    <row r="844" spans="1:4" x14ac:dyDescent="0.2">
      <c r="A844" s="7"/>
      <c r="B844" s="3"/>
      <c r="C844" s="4"/>
      <c r="D844" s="5"/>
    </row>
    <row r="845" spans="1:4" x14ac:dyDescent="0.2">
      <c r="A845" s="7"/>
      <c r="B845" s="3"/>
      <c r="C845" s="4"/>
      <c r="D845" s="5"/>
    </row>
    <row r="846" spans="1:4" x14ac:dyDescent="0.2">
      <c r="A846" s="7"/>
      <c r="B846" s="3"/>
      <c r="C846" s="4"/>
      <c r="D846" s="5"/>
    </row>
    <row r="847" spans="1:4" x14ac:dyDescent="0.2">
      <c r="A847" s="7"/>
      <c r="B847" s="3"/>
      <c r="C847" s="4"/>
      <c r="D847" s="5"/>
    </row>
    <row r="848" spans="1:4" x14ac:dyDescent="0.2">
      <c r="A848" s="7"/>
      <c r="B848" s="3"/>
      <c r="C848" s="4"/>
      <c r="D848" s="5"/>
    </row>
    <row r="849" spans="1:4" x14ac:dyDescent="0.2">
      <c r="A849" s="7"/>
      <c r="B849" s="3"/>
      <c r="C849" s="4"/>
      <c r="D849" s="5"/>
    </row>
    <row r="850" spans="1:4" x14ac:dyDescent="0.2">
      <c r="A850" s="7"/>
      <c r="B850" s="3"/>
      <c r="C850" s="4"/>
      <c r="D850" s="5"/>
    </row>
    <row r="851" spans="1:4" x14ac:dyDescent="0.2">
      <c r="A851" s="7"/>
      <c r="B851" s="3"/>
      <c r="C851" s="4"/>
      <c r="D851" s="5"/>
    </row>
    <row r="852" spans="1:4" x14ac:dyDescent="0.2">
      <c r="A852" s="7"/>
      <c r="B852" s="3"/>
      <c r="C852" s="4"/>
      <c r="D852" s="5"/>
    </row>
    <row r="853" spans="1:4" x14ac:dyDescent="0.2">
      <c r="A853" s="7"/>
      <c r="B853" s="5"/>
      <c r="C853" s="4"/>
      <c r="D853" s="6"/>
    </row>
    <row r="854" spans="1:4" x14ac:dyDescent="0.2">
      <c r="A854" s="7"/>
      <c r="B854" s="5"/>
      <c r="C854" s="4"/>
      <c r="D854" s="5"/>
    </row>
    <row r="855" spans="1:4" x14ac:dyDescent="0.2">
      <c r="A855" s="7"/>
      <c r="B855" s="5"/>
      <c r="C855" s="4"/>
      <c r="D855" s="6"/>
    </row>
    <row r="856" spans="1:4" x14ac:dyDescent="0.2">
      <c r="A856" s="7"/>
      <c r="B856" s="5"/>
      <c r="C856" s="4"/>
      <c r="D856" s="6"/>
    </row>
    <row r="857" spans="1:4" x14ac:dyDescent="0.2">
      <c r="A857" s="7"/>
      <c r="B857" s="5"/>
      <c r="C857" s="4"/>
      <c r="D857" s="6"/>
    </row>
    <row r="858" spans="1:4" x14ac:dyDescent="0.2">
      <c r="A858" s="7"/>
      <c r="B858" s="3"/>
      <c r="C858" s="4"/>
      <c r="D858" s="5"/>
    </row>
    <row r="859" spans="1:4" x14ac:dyDescent="0.2">
      <c r="A859" s="7"/>
      <c r="B859" s="3"/>
      <c r="C859" s="4"/>
      <c r="D859" s="5"/>
    </row>
    <row r="860" spans="1:4" x14ac:dyDescent="0.2">
      <c r="A860" s="7"/>
      <c r="B860" s="5"/>
      <c r="C860" s="4"/>
      <c r="D860" s="6"/>
    </row>
    <row r="861" spans="1:4" x14ac:dyDescent="0.2">
      <c r="A861" s="7"/>
      <c r="B861" s="3"/>
      <c r="C861" s="8"/>
      <c r="D861" s="5"/>
    </row>
    <row r="862" spans="1:4" x14ac:dyDescent="0.2">
      <c r="A862" s="7"/>
      <c r="B862" s="3"/>
      <c r="C862" s="8"/>
      <c r="D862" s="5"/>
    </row>
    <row r="863" spans="1:4" x14ac:dyDescent="0.2">
      <c r="A863" s="7"/>
      <c r="B863" s="3"/>
      <c r="C863" s="8"/>
      <c r="D863" s="5"/>
    </row>
    <row r="864" spans="1:4" x14ac:dyDescent="0.2">
      <c r="A864" s="7"/>
      <c r="B864" s="5"/>
      <c r="C864" s="8"/>
      <c r="D864" s="3"/>
    </row>
    <row r="865" spans="1:4" x14ac:dyDescent="0.2">
      <c r="A865" s="7"/>
      <c r="B865" s="5"/>
      <c r="C865" s="4"/>
      <c r="D865" s="5"/>
    </row>
    <row r="866" spans="1:4" x14ac:dyDescent="0.2">
      <c r="A866" s="7"/>
      <c r="B866" s="5"/>
      <c r="C866" s="4"/>
      <c r="D866" s="10"/>
    </row>
    <row r="867" spans="1:4" x14ac:dyDescent="0.2">
      <c r="A867" s="7"/>
      <c r="B867" s="5"/>
      <c r="C867" s="4"/>
      <c r="D867" s="10"/>
    </row>
    <row r="868" spans="1:4" x14ac:dyDescent="0.2">
      <c r="A868" s="7"/>
      <c r="B868" s="5"/>
      <c r="C868" s="4"/>
      <c r="D868" s="10"/>
    </row>
    <row r="869" spans="1:4" x14ac:dyDescent="0.2">
      <c r="A869" s="7"/>
      <c r="B869" s="5"/>
      <c r="C869" s="4"/>
      <c r="D869" s="10"/>
    </row>
    <row r="870" spans="1:4" x14ac:dyDescent="0.2">
      <c r="A870" s="7"/>
      <c r="B870" s="5"/>
      <c r="C870" s="4"/>
      <c r="D870" s="10"/>
    </row>
    <row r="871" spans="1:4" x14ac:dyDescent="0.2">
      <c r="A871" s="7"/>
      <c r="B871" s="5"/>
      <c r="C871" s="4"/>
      <c r="D871" s="10"/>
    </row>
    <row r="872" spans="1:4" x14ac:dyDescent="0.2">
      <c r="A872" s="7"/>
      <c r="B872" s="5"/>
      <c r="C872" s="4"/>
      <c r="D872" s="10"/>
    </row>
    <row r="873" spans="1:4" x14ac:dyDescent="0.2">
      <c r="A873" s="3"/>
      <c r="B873" s="3"/>
      <c r="C873" s="4"/>
      <c r="D873" s="10"/>
    </row>
    <row r="874" spans="1:4" x14ac:dyDescent="0.2">
      <c r="A874" s="7"/>
      <c r="B874" s="5"/>
      <c r="C874" s="4"/>
      <c r="D874" s="10"/>
    </row>
    <row r="875" spans="1:4" x14ac:dyDescent="0.2">
      <c r="A875" s="7"/>
      <c r="B875" s="5"/>
      <c r="C875" s="8"/>
      <c r="D875" s="10"/>
    </row>
    <row r="876" spans="1:4" x14ac:dyDescent="0.2">
      <c r="A876" s="7"/>
      <c r="B876" s="5"/>
      <c r="C876" s="8"/>
      <c r="D876" s="10"/>
    </row>
    <row r="877" spans="1:4" x14ac:dyDescent="0.2">
      <c r="A877" s="7"/>
      <c r="B877" s="5"/>
      <c r="C877" s="8"/>
      <c r="D877" s="10"/>
    </row>
    <row r="878" spans="1:4" x14ac:dyDescent="0.2">
      <c r="A878" s="7"/>
      <c r="B878" s="5"/>
      <c r="C878" s="8"/>
      <c r="D878" s="10"/>
    </row>
    <row r="879" spans="1:4" x14ac:dyDescent="0.2">
      <c r="A879" s="7"/>
      <c r="B879" s="5"/>
      <c r="C879" s="8"/>
      <c r="D879" s="6"/>
    </row>
    <row r="880" spans="1:4" x14ac:dyDescent="0.2">
      <c r="A880" s="7"/>
      <c r="B880" s="3"/>
      <c r="C880" s="4"/>
      <c r="D880" s="5"/>
    </row>
    <row r="881" spans="1:4" x14ac:dyDescent="0.2">
      <c r="A881" s="7"/>
      <c r="B881" s="3"/>
      <c r="C881" s="4"/>
      <c r="D881" s="5"/>
    </row>
    <row r="882" spans="1:4" x14ac:dyDescent="0.2">
      <c r="A882" s="7"/>
      <c r="B882" s="3"/>
      <c r="C882" s="4"/>
      <c r="D882" s="5"/>
    </row>
    <row r="883" spans="1:4" x14ac:dyDescent="0.2">
      <c r="A883" s="7"/>
      <c r="B883" s="3"/>
      <c r="C883" s="4"/>
      <c r="D883" s="5"/>
    </row>
    <row r="884" spans="1:4" x14ac:dyDescent="0.2">
      <c r="A884" s="7"/>
      <c r="B884" s="3"/>
      <c r="C884" s="4"/>
      <c r="D884" s="5"/>
    </row>
    <row r="885" spans="1:4" x14ac:dyDescent="0.2">
      <c r="A885" s="7"/>
      <c r="B885" s="3"/>
      <c r="C885" s="4"/>
      <c r="D885" s="5"/>
    </row>
    <row r="886" spans="1:4" x14ac:dyDescent="0.2">
      <c r="A886" s="7"/>
      <c r="B886" s="3"/>
      <c r="C886" s="4"/>
      <c r="D886" s="5"/>
    </row>
    <row r="887" spans="1:4" x14ac:dyDescent="0.2">
      <c r="A887" s="7"/>
      <c r="B887" s="3"/>
      <c r="C887" s="4"/>
      <c r="D887" s="5"/>
    </row>
    <row r="888" spans="1:4" x14ac:dyDescent="0.2">
      <c r="A888" s="7"/>
      <c r="B888" s="3"/>
      <c r="C888" s="4"/>
      <c r="D888" s="5"/>
    </row>
    <row r="889" spans="1:4" x14ac:dyDescent="0.2">
      <c r="A889" s="7"/>
      <c r="B889" s="3"/>
      <c r="C889" s="4"/>
      <c r="D889" s="5"/>
    </row>
    <row r="890" spans="1:4" x14ac:dyDescent="0.2">
      <c r="A890" s="7"/>
      <c r="B890" s="3"/>
      <c r="C890" s="4"/>
      <c r="D890" s="5"/>
    </row>
    <row r="891" spans="1:4" x14ac:dyDescent="0.2">
      <c r="A891" s="7"/>
      <c r="B891" s="3"/>
      <c r="C891" s="4"/>
      <c r="D891" s="5"/>
    </row>
    <row r="892" spans="1:4" x14ac:dyDescent="0.2">
      <c r="A892" s="7"/>
      <c r="B892" s="3"/>
      <c r="C892" s="4"/>
      <c r="D892" s="5"/>
    </row>
    <row r="893" spans="1:4" x14ac:dyDescent="0.2">
      <c r="A893" s="7"/>
      <c r="B893" s="3"/>
      <c r="C893" s="4"/>
      <c r="D893" s="5"/>
    </row>
    <row r="894" spans="1:4" x14ac:dyDescent="0.2">
      <c r="A894" s="7"/>
      <c r="B894" s="3"/>
      <c r="C894" s="4"/>
      <c r="D894" s="5"/>
    </row>
    <row r="895" spans="1:4" x14ac:dyDescent="0.2">
      <c r="A895" s="7"/>
      <c r="B895" s="3"/>
      <c r="C895" s="4"/>
      <c r="D895" s="5"/>
    </row>
    <row r="896" spans="1:4" x14ac:dyDescent="0.2">
      <c r="A896" s="7"/>
      <c r="B896" s="3"/>
      <c r="C896" s="4"/>
      <c r="D896" s="5"/>
    </row>
    <row r="897" spans="1:4" x14ac:dyDescent="0.2">
      <c r="A897" s="7"/>
      <c r="B897" s="3"/>
      <c r="C897" s="4"/>
      <c r="D897" s="5"/>
    </row>
    <row r="898" spans="1:4" x14ac:dyDescent="0.2">
      <c r="A898" s="7"/>
      <c r="B898" s="3"/>
      <c r="C898" s="4"/>
      <c r="D898" s="5"/>
    </row>
    <row r="899" spans="1:4" x14ac:dyDescent="0.2">
      <c r="A899" s="7"/>
      <c r="B899" s="3"/>
      <c r="C899" s="4"/>
      <c r="D899" s="5"/>
    </row>
    <row r="900" spans="1:4" x14ac:dyDescent="0.2">
      <c r="A900" s="7"/>
      <c r="B900" s="3"/>
      <c r="C900" s="4"/>
      <c r="D900" s="5"/>
    </row>
    <row r="901" spans="1:4" x14ac:dyDescent="0.2">
      <c r="A901" s="7"/>
      <c r="B901" s="3"/>
      <c r="C901" s="4"/>
      <c r="D901" s="5"/>
    </row>
    <row r="902" spans="1:4" x14ac:dyDescent="0.2">
      <c r="A902" s="7"/>
      <c r="B902" s="3"/>
      <c r="C902" s="4"/>
      <c r="D902" s="5"/>
    </row>
    <row r="903" spans="1:4" x14ac:dyDescent="0.2">
      <c r="A903" s="7"/>
    </row>
    <row r="904" spans="1:4" x14ac:dyDescent="0.2">
      <c r="A904" s="9"/>
    </row>
    <row r="905" spans="1:4" x14ac:dyDescent="0.2">
      <c r="A905" s="7"/>
    </row>
    <row r="906" spans="1:4" x14ac:dyDescent="0.2">
      <c r="A906" s="9"/>
    </row>
    <row r="907" spans="1:4" x14ac:dyDescent="0.2">
      <c r="A907" s="7"/>
    </row>
    <row r="908" spans="1:4" x14ac:dyDescent="0.2">
      <c r="A908" s="7"/>
    </row>
    <row r="909" spans="1:4" x14ac:dyDescent="0.2">
      <c r="A909" s="7"/>
    </row>
    <row r="910" spans="1:4" x14ac:dyDescent="0.2">
      <c r="A910" s="7"/>
    </row>
    <row r="911" spans="1:4" x14ac:dyDescent="0.2">
      <c r="A911" s="7"/>
    </row>
    <row r="912" spans="1:4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9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</sheetData>
  <autoFilter ref="A3:D253" xr:uid="{00000000-0001-0000-0000-000000000000}"/>
  <conditionalFormatting sqref="B250:B263">
    <cfRule type="duplicateValues" dxfId="9" priority="3"/>
  </conditionalFormatting>
  <conditionalFormatting sqref="B264:B334">
    <cfRule type="duplicateValues" dxfId="8" priority="27"/>
  </conditionalFormatting>
  <conditionalFormatting sqref="B335">
    <cfRule type="duplicateValues" dxfId="7" priority="48"/>
  </conditionalFormatting>
  <conditionalFormatting sqref="B336:B359">
    <cfRule type="duplicateValues" dxfId="6" priority="54"/>
  </conditionalFormatting>
  <conditionalFormatting sqref="B360:B438">
    <cfRule type="duplicateValues" dxfId="5" priority="56"/>
  </conditionalFormatting>
  <conditionalFormatting sqref="B439:B531">
    <cfRule type="duplicateValues" dxfId="4" priority="63"/>
  </conditionalFormatting>
  <conditionalFormatting sqref="B532:B541">
    <cfRule type="duplicateValues" dxfId="3" priority="64"/>
  </conditionalFormatting>
  <conditionalFormatting sqref="B546">
    <cfRule type="duplicateValues" dxfId="2" priority="70"/>
  </conditionalFormatting>
  <conditionalFormatting sqref="B551:B673">
    <cfRule type="duplicateValues" dxfId="1" priority="71"/>
  </conditionalFormatting>
  <conditionalFormatting sqref="B678:B822">
    <cfRule type="duplicateValues" dxfId="0" priority="72"/>
  </conditionalFormatting>
  <pageMargins left="0.47" right="0.26" top="0.23" bottom="0.38" header="0.49" footer="0.2"/>
  <pageSetup scale="90" fitToHeight="2" orientation="portrait" r:id="rId1"/>
  <headerFooter alignWithMargins="0">
    <oddFooter>&amp;LPrepared by:JA/FS&amp;R&amp;D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1EADD58393048B706B8546B1F9DD0" ma:contentTypeVersion="20" ma:contentTypeDescription="Create a new document." ma:contentTypeScope="" ma:versionID="f74cc19d5a607bb4550516db44c3dd8e">
  <xsd:schema xmlns:xsd="http://www.w3.org/2001/XMLSchema" xmlns:xs="http://www.w3.org/2001/XMLSchema" xmlns:p="http://schemas.microsoft.com/office/2006/metadata/properties" xmlns:ns1="http://schemas.microsoft.com/sharepoint/v3" xmlns:ns2="84f6952e-493c-405b-9cf0-86ed583981c9" xmlns:ns3="03c09de0-a996-4a2b-85b4-27c97b91346a" targetNamespace="http://schemas.microsoft.com/office/2006/metadata/properties" ma:root="true" ma:fieldsID="24244396e87a179ae7dd41260c0b8a27" ns1:_="" ns2:_="" ns3:_="">
    <xsd:import namespace="http://schemas.microsoft.com/sharepoint/v3"/>
    <xsd:import namespace="84f6952e-493c-405b-9cf0-86ed583981c9"/>
    <xsd:import namespace="03c09de0-a996-4a2b-85b4-27c97b913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6952e-493c-405b-9cf0-86ed58398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09de0-a996-4a2b-85b4-27c97b913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8caee1f-a9c9-4126-ad84-cdf599ded1eb}" ma:internalName="TaxCatchAll" ma:showField="CatchAllData" ma:web="03c09de0-a996-4a2b-85b4-27c97b913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c09de0-a996-4a2b-85b4-27c97b91346a" xsi:nil="true"/>
    <_ip_UnifiedCompliancePolicyUIAction xmlns="http://schemas.microsoft.com/sharepoint/v3" xsi:nil="true"/>
    <lcf76f155ced4ddcb4097134ff3c332f xmlns="84f6952e-493c-405b-9cf0-86ed583981c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686A0E-14D2-40C2-92D5-4CE75E286197}"/>
</file>

<file path=customXml/itemProps2.xml><?xml version="1.0" encoding="utf-8"?>
<ds:datastoreItem xmlns:ds="http://schemas.openxmlformats.org/officeDocument/2006/customXml" ds:itemID="{014E17D9-893F-4CDD-826D-6B94629ECEA4}"/>
</file>

<file path=customXml/itemProps3.xml><?xml version="1.0" encoding="utf-8"?>
<ds:datastoreItem xmlns:ds="http://schemas.openxmlformats.org/officeDocument/2006/customXml" ds:itemID="{636FAAC3-613B-40DD-9962-DCFE6B912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Misc. ACH payments</vt:lpstr>
      <vt:lpstr>'Misc. ACH payments'!Print_Titles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Archambault</dc:creator>
  <cp:lastModifiedBy>West, Nicole</cp:lastModifiedBy>
  <cp:lastPrinted>2018-03-07T19:08:37Z</cp:lastPrinted>
  <dcterms:created xsi:type="dcterms:W3CDTF">2010-02-23T18:09:27Z</dcterms:created>
  <dcterms:modified xsi:type="dcterms:W3CDTF">2026-02-09T18:41:17Z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0x010100BBC1EADD58393048B706B8546B1F9DD0</vt:lpwstr>
  </property>
</Properties>
</file>